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35" yWindow="111" windowWidth="14802" windowHeight="8017" firstSheet="4" activeTab="4"/>
  </bookViews>
  <sheets>
    <sheet name="Допущ_S1600" sheetId="2" state="hidden" r:id="rId1"/>
    <sheet name="Допущ_S2000" sheetId="3" state="hidden" r:id="rId2"/>
    <sheet name="Допущ_Лада" sheetId="4" state="hidden" r:id="rId3"/>
    <sheet name="Допущ_CN" sheetId="5" state="hidden" r:id="rId4"/>
    <sheet name="Итог_S1600" sheetId="7" r:id="rId5"/>
    <sheet name="Итог_S2000" sheetId="8" r:id="rId6"/>
    <sheet name="Итог_Лада" sheetId="9" r:id="rId7"/>
    <sheet name="Итог_CN" sheetId="10" r:id="rId8"/>
  </sheets>
  <calcPr calcId="125725" concurrentCalc="0"/>
</workbook>
</file>

<file path=xl/calcChain.xml><?xml version="1.0" encoding="utf-8"?>
<calcChain xmlns="http://schemas.openxmlformats.org/spreadsheetml/2006/main">
  <c r="J12" i="7"/>
  <c r="J13" i="8"/>
  <c r="J15" i="10"/>
  <c r="J14"/>
  <c r="J13"/>
  <c r="J12"/>
  <c r="J12" i="9"/>
  <c r="J14"/>
  <c r="J13"/>
  <c r="J15" i="8"/>
  <c r="J16"/>
  <c r="J12"/>
  <c r="J14"/>
  <c r="J17" i="7"/>
  <c r="J13"/>
  <c r="J18"/>
  <c r="J14"/>
  <c r="J16"/>
  <c r="J20"/>
  <c r="J15"/>
  <c r="J19"/>
</calcChain>
</file>

<file path=xl/sharedStrings.xml><?xml version="1.0" encoding="utf-8"?>
<sst xmlns="http://schemas.openxmlformats.org/spreadsheetml/2006/main" count="529" uniqueCount="123">
  <si>
    <t xml:space="preserve">№ лицензии </t>
  </si>
  <si>
    <t>Субъект РФ</t>
  </si>
  <si>
    <t>Заявитель</t>
  </si>
  <si>
    <t>Автомобиль</t>
  </si>
  <si>
    <t>Спортивный 
разряд</t>
  </si>
  <si>
    <t>СКОРОХОДОВ Владимир</t>
  </si>
  <si>
    <t>Рязанская область</t>
  </si>
  <si>
    <t>Лада Калина</t>
  </si>
  <si>
    <t>МС</t>
  </si>
  <si>
    <t>ЕЛИСЕЕВА Татьяна</t>
  </si>
  <si>
    <t>Москва</t>
  </si>
  <si>
    <t>Елисеева Татьяна</t>
  </si>
  <si>
    <t>ВОЛКОВ Артем</t>
  </si>
  <si>
    <t>Московская область</t>
  </si>
  <si>
    <t>бр</t>
  </si>
  <si>
    <t>БИЛАН Александр</t>
  </si>
  <si>
    <t>КМС</t>
  </si>
  <si>
    <t>ТИМАШКОВ Никита</t>
  </si>
  <si>
    <t>Смоленская область</t>
  </si>
  <si>
    <t>САМОХИНА Анна</t>
  </si>
  <si>
    <t>ЗЕВАКИН Михаил</t>
  </si>
  <si>
    <t>ПИКУЛЕВ Максим</t>
  </si>
  <si>
    <t>Renault Logan</t>
  </si>
  <si>
    <t>РЫБАКОВА Анна</t>
  </si>
  <si>
    <t>Тверская область</t>
  </si>
  <si>
    <t>Рыбакова Анна</t>
  </si>
  <si>
    <t>БАДМАЕВ Дмитрий</t>
  </si>
  <si>
    <t>Республика Бурятия</t>
  </si>
  <si>
    <t>Бадмаев Дмитрий</t>
  </si>
  <si>
    <t>ВАЗ 2101</t>
  </si>
  <si>
    <t>МЕРКЕЛЬ Алексей</t>
  </si>
  <si>
    <t>МИНИСТЕРСТВО ФИЗИЧЕСКОЙ КУЛЬТУРЫ И СПОРТА МОСКОВСКОЙ ОБЛАСТИ</t>
  </si>
  <si>
    <t>ФЕДЕРАЦИЯ АВТОМОБИЛЬНОГО СПОРТА МОСКОВСКОЙ ОБЛАСТИ</t>
  </si>
  <si>
    <t>Чемпионат Московской области</t>
  </si>
  <si>
    <t xml:space="preserve"> в спортивной дисциплине КОЛЬЦЕВЫЕ ГОНКИ " S1600"/ номер-код ВРВС 1660261811Я</t>
  </si>
  <si>
    <t>2 этап/ЕКП №0М0060</t>
  </si>
  <si>
    <t>СПИСОК ДОПУЩЕННЫХ СПОРТСМЕНОВ/ЗАЯВИТЕЛЕЙ</t>
  </si>
  <si>
    <t>Московская область, Раменский район, д.Верхнее Мячково</t>
  </si>
  <si>
    <t>2 июля 2020 года</t>
  </si>
  <si>
    <t>№ 
п/п</t>
  </si>
  <si>
    <t>Ст. №</t>
  </si>
  <si>
    <t>Фамилия, имя 
Спортсмена</t>
  </si>
  <si>
    <t>Итого:</t>
  </si>
  <si>
    <t>Главный судья/ 
Руководитель Гонки</t>
  </si>
  <si>
    <t>А.Ромашкин</t>
  </si>
  <si>
    <t>Председатель КСК/ Спортивный комиссар</t>
  </si>
  <si>
    <t>И.Овсянников</t>
  </si>
  <si>
    <t>лиц. № А20-218 ВК</t>
  </si>
  <si>
    <t>лиц. № А20-116 ВК</t>
  </si>
  <si>
    <t>Главный секретарь</t>
  </si>
  <si>
    <t>Н.Чупак</t>
  </si>
  <si>
    <t>Спортивный комиссар</t>
  </si>
  <si>
    <t>П.Куприянов</t>
  </si>
  <si>
    <t>лиц. № А20-246 1К</t>
  </si>
  <si>
    <t>лиц. № А20-145 1К</t>
  </si>
  <si>
    <t>А.Плахотниченко</t>
  </si>
  <si>
    <t>лиц. № В+20-1098 1К</t>
  </si>
  <si>
    <t xml:space="preserve"> в спортивной дисциплине КОЛЬЦЕВЫЕ ГОНКИ "S2000"/ номер-код ВРВС 1660741811Я</t>
  </si>
  <si>
    <t xml:space="preserve"> в спортивной дисциплине КОЛЬЦЕВЫЕ ГОНКИ "Лада"/ номер-код ВРВС 1660251811Л</t>
  </si>
  <si>
    <t xml:space="preserve"> в спортивной дисциплине КОЛЬЦЕВЫЕ ГОНКИ "Спортпрототип CN"/ номер-код ВРВС 1660211811Л</t>
  </si>
  <si>
    <t>D 200141</t>
  </si>
  <si>
    <t>D 201638</t>
  </si>
  <si>
    <t>СЕМИН Денис</t>
  </si>
  <si>
    <t>D 200691</t>
  </si>
  <si>
    <t>1р.</t>
  </si>
  <si>
    <t>ШУНАЙЛОВ Игорь</t>
  </si>
  <si>
    <t>E 203597</t>
  </si>
  <si>
    <t>Челябинская область</t>
  </si>
  <si>
    <t>D 200840</t>
  </si>
  <si>
    <t>D 200665</t>
  </si>
  <si>
    <t>E 205736</t>
  </si>
  <si>
    <t>С 20073</t>
  </si>
  <si>
    <t>D 200693</t>
  </si>
  <si>
    <t>D 200666</t>
  </si>
  <si>
    <t>ЗАРГИРОВ Айрат</t>
  </si>
  <si>
    <t>D 200020</t>
  </si>
  <si>
    <t>ХАИРОВ Алексей</t>
  </si>
  <si>
    <t>D 201659</t>
  </si>
  <si>
    <t>D 200833</t>
  </si>
  <si>
    <t>ДЬЯЧЕНКО Михаил</t>
  </si>
  <si>
    <t>E 202728</t>
  </si>
  <si>
    <t>ШАПКА Даниил</t>
  </si>
  <si>
    <t>E 205721</t>
  </si>
  <si>
    <t>Legends</t>
  </si>
  <si>
    <t>E 204007</t>
  </si>
  <si>
    <t>ВАЗ 111960</t>
  </si>
  <si>
    <t>9 пилотов</t>
  </si>
  <si>
    <t>АБХАЗАВА Шота</t>
  </si>
  <si>
    <t>С 20100</t>
  </si>
  <si>
    <t>Art Line</t>
  </si>
  <si>
    <t>ЛЕВ Ефим</t>
  </si>
  <si>
    <t>E 205737</t>
  </si>
  <si>
    <t>ЕКУШЕВСКИЙ Илья</t>
  </si>
  <si>
    <t>С 20218</t>
  </si>
  <si>
    <t>Racing Team</t>
  </si>
  <si>
    <t>5 пилот</t>
  </si>
  <si>
    <t>ГОРДЮШКИН Максим</t>
  </si>
  <si>
    <t>D 201793</t>
  </si>
  <si>
    <t>D 200805</t>
  </si>
  <si>
    <t>Чувашская Республика</t>
  </si>
  <si>
    <t>АО "Первый автокомбинат имени Г.Л.Каузе"</t>
  </si>
  <si>
    <t>3 пилота</t>
  </si>
  <si>
    <t>"DM-RACING"</t>
  </si>
  <si>
    <t>Мастер-спорт рейсинг</t>
  </si>
  <si>
    <t>ИТОГОВЫЙ ПРОТОКОЛ ЛИЧНЫХ РЕЗУЛЬТАТОВ</t>
  </si>
  <si>
    <t>Гонка 1</t>
  </si>
  <si>
    <t>Гонка 2</t>
  </si>
  <si>
    <t>Итог</t>
  </si>
  <si>
    <t>Место</t>
  </si>
  <si>
    <t>2</t>
  </si>
  <si>
    <t>3</t>
  </si>
  <si>
    <t>4</t>
  </si>
  <si>
    <t>5</t>
  </si>
  <si>
    <t>6</t>
  </si>
  <si>
    <t>7</t>
  </si>
  <si>
    <t>9</t>
  </si>
  <si>
    <t xml:space="preserve"> в спортивной дисциплине КОЛЬЦЕВЫЕ ГОНКИ "S1600"/ номер-код ВРВС 1660261811Я</t>
  </si>
  <si>
    <t>4 пилота</t>
  </si>
  <si>
    <t>2р.</t>
  </si>
  <si>
    <t>1</t>
  </si>
  <si>
    <t>8</t>
  </si>
  <si>
    <t>,</t>
  </si>
  <si>
    <t>2 августа 2020 года</t>
  </si>
</sst>
</file>

<file path=xl/styles.xml><?xml version="1.0" encoding="utf-8"?>
<styleSheet xmlns="http://schemas.openxmlformats.org/spreadsheetml/2006/main">
  <numFmts count="1">
    <numFmt numFmtId="164" formatCode="#,##0\ &quot;р.&quot;;[Red]\-#,##0\ &quot;р.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top" wrapText="1"/>
    </xf>
    <xf numFmtId="0" fontId="10" fillId="0" borderId="0"/>
  </cellStyleXfs>
  <cellXfs count="141">
    <xf numFmtId="0" fontId="0" fillId="0" borderId="0" xfId="0"/>
    <xf numFmtId="0" fontId="4" fillId="0" borderId="0" xfId="1" applyFill="1">
      <alignment vertical="top" wrapText="1"/>
    </xf>
    <xf numFmtId="0" fontId="8" fillId="0" borderId="0" xfId="1" applyFont="1" applyFill="1" applyBorder="1" applyAlignment="1" applyProtection="1"/>
    <xf numFmtId="0" fontId="4" fillId="0" borderId="0" xfId="1" applyFill="1" applyBorder="1" applyAlignment="1" applyProtection="1"/>
    <xf numFmtId="0" fontId="5" fillId="0" borderId="0" xfId="1" applyFont="1" applyFill="1" applyBorder="1">
      <alignment vertical="top" wrapText="1"/>
    </xf>
    <xf numFmtId="0" fontId="8" fillId="0" borderId="0" xfId="1" applyFont="1" applyFill="1">
      <alignment vertical="top" wrapText="1"/>
    </xf>
    <xf numFmtId="0" fontId="9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0" xfId="1" applyFont="1" applyFill="1" applyAlignment="1">
      <alignment vertical="top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10" fillId="0" borderId="1" xfId="2" applyFont="1" applyBorder="1"/>
    <xf numFmtId="0" fontId="10" fillId="0" borderId="3" xfId="2" applyFont="1" applyFill="1" applyBorder="1"/>
    <xf numFmtId="0" fontId="10" fillId="0" borderId="3" xfId="2" applyFont="1" applyBorder="1"/>
    <xf numFmtId="0" fontId="10" fillId="0" borderId="3" xfId="2" applyBorder="1"/>
    <xf numFmtId="0" fontId="10" fillId="0" borderId="12" xfId="2" applyFill="1" applyBorder="1"/>
    <xf numFmtId="0" fontId="10" fillId="0" borderId="13" xfId="2" applyBorder="1"/>
    <xf numFmtId="0" fontId="10" fillId="0" borderId="0" xfId="2"/>
    <xf numFmtId="0" fontId="5" fillId="0" borderId="0" xfId="1" applyFont="1" applyFill="1">
      <alignment vertical="top" wrapText="1"/>
    </xf>
    <xf numFmtId="0" fontId="4" fillId="0" borderId="0" xfId="1" applyFill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22" fontId="12" fillId="0" borderId="0" xfId="1" applyNumberFormat="1" applyFont="1" applyFill="1" applyAlignment="1">
      <alignment horizontal="left"/>
    </xf>
    <xf numFmtId="0" fontId="5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7" xfId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6" xfId="0" applyFont="1" applyFill="1" applyBorder="1"/>
    <xf numFmtId="0" fontId="3" fillId="0" borderId="16" xfId="0" applyFont="1" applyFill="1" applyBorder="1"/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5" fillId="0" borderId="10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0" fillId="0" borderId="3" xfId="2" applyFont="1" applyFill="1" applyBorder="1" applyAlignment="1">
      <alignment vertical="center"/>
    </xf>
    <xf numFmtId="0" fontId="5" fillId="0" borderId="0" xfId="1" applyFont="1" applyFill="1" applyBorder="1">
      <alignment vertical="top" wrapText="1"/>
    </xf>
    <xf numFmtId="0" fontId="9" fillId="0" borderId="0" xfId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/>
    </xf>
    <xf numFmtId="0" fontId="4" fillId="0" borderId="0" xfId="1">
      <alignment vertical="top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/>
    </xf>
    <xf numFmtId="1" fontId="5" fillId="0" borderId="14" xfId="1" applyNumberFormat="1" applyFont="1" applyFill="1" applyBorder="1" applyAlignment="1" applyProtection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center"/>
    </xf>
    <xf numFmtId="1" fontId="5" fillId="0" borderId="5" xfId="1" applyNumberFormat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top" wrapText="1"/>
    </xf>
    <xf numFmtId="0" fontId="13" fillId="0" borderId="0" xfId="1" applyFont="1" applyBorder="1" applyAlignment="1" applyProtection="1">
      <alignment horizontal="center" vertical="top" wrapText="1"/>
    </xf>
    <xf numFmtId="0" fontId="5" fillId="0" borderId="0" xfId="1" applyFont="1" applyBorder="1" applyAlignment="1" applyProtection="1">
      <alignment vertical="top" wrapText="1"/>
    </xf>
    <xf numFmtId="0" fontId="4" fillId="0" borderId="0" xfId="1" applyFont="1" applyBorder="1" applyAlignment="1" applyProtection="1">
      <alignment vertical="top" wrapText="1"/>
    </xf>
    <xf numFmtId="1" fontId="5" fillId="0" borderId="15" xfId="1" applyNumberFormat="1" applyFont="1" applyFill="1" applyBorder="1" applyAlignment="1" applyProtection="1">
      <alignment horizontal="center" vertical="center"/>
    </xf>
    <xf numFmtId="1" fontId="5" fillId="0" borderId="8" xfId="1" applyNumberFormat="1" applyFont="1" applyFill="1" applyBorder="1" applyAlignment="1" applyProtection="1">
      <alignment horizontal="center" vertical="center"/>
    </xf>
    <xf numFmtId="1" fontId="5" fillId="0" borderId="10" xfId="1" applyNumberFormat="1" applyFont="1" applyFill="1" applyBorder="1" applyAlignment="1" applyProtection="1">
      <alignment horizontal="center" vertical="center"/>
    </xf>
    <xf numFmtId="1" fontId="5" fillId="0" borderId="17" xfId="1" applyNumberFormat="1" applyFont="1" applyFill="1" applyBorder="1" applyAlignment="1" applyProtection="1">
      <alignment horizontal="center" vertical="center"/>
    </xf>
    <xf numFmtId="49" fontId="5" fillId="0" borderId="20" xfId="1" applyNumberFormat="1" applyFont="1" applyFill="1" applyBorder="1" applyAlignment="1" applyProtection="1">
      <alignment horizontal="center" vertical="center"/>
    </xf>
    <xf numFmtId="49" fontId="5" fillId="0" borderId="22" xfId="1" applyNumberFormat="1" applyFont="1" applyFill="1" applyBorder="1" applyAlignment="1" applyProtection="1">
      <alignment horizontal="center" vertical="center"/>
    </xf>
    <xf numFmtId="49" fontId="5" fillId="0" borderId="21" xfId="1" applyNumberFormat="1" applyFont="1" applyFill="1" applyBorder="1" applyAlignment="1" applyProtection="1">
      <alignment horizontal="center" vertical="center"/>
    </xf>
    <xf numFmtId="49" fontId="5" fillId="0" borderId="23" xfId="1" applyNumberFormat="1" applyFont="1" applyFill="1" applyBorder="1" applyAlignment="1" applyProtection="1">
      <alignment horizontal="center" vertical="center"/>
    </xf>
    <xf numFmtId="1" fontId="6" fillId="0" borderId="14" xfId="1" applyNumberFormat="1" applyFont="1" applyFill="1" applyBorder="1" applyAlignment="1" applyProtection="1">
      <alignment horizontal="center" vertical="center"/>
    </xf>
    <xf numFmtId="1" fontId="6" fillId="0" borderId="7" xfId="1" applyNumberFormat="1" applyFont="1" applyFill="1" applyBorder="1" applyAlignment="1" applyProtection="1">
      <alignment horizontal="center" vertical="center"/>
    </xf>
    <xf numFmtId="1" fontId="6" fillId="0" borderId="11" xfId="1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/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/>
    <xf numFmtId="1" fontId="5" fillId="0" borderId="11" xfId="1" applyNumberFormat="1" applyFont="1" applyFill="1" applyBorder="1" applyAlignment="1" applyProtection="1">
      <alignment horizontal="center" vertical="center"/>
    </xf>
    <xf numFmtId="1" fontId="5" fillId="0" borderId="24" xfId="1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/>
    <xf numFmtId="1" fontId="6" fillId="0" borderId="18" xfId="1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 applyAlignment="1">
      <alignment horizontal="center"/>
    </xf>
    <xf numFmtId="1" fontId="6" fillId="0" borderId="5" xfId="1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19" xfId="0" applyFill="1" applyBorder="1" applyAlignment="1">
      <alignment horizontal="center"/>
    </xf>
    <xf numFmtId="49" fontId="6" fillId="0" borderId="20" xfId="1" applyNumberFormat="1" applyFont="1" applyFill="1" applyBorder="1" applyAlignment="1" applyProtection="1">
      <alignment horizontal="center" vertical="center"/>
    </xf>
    <xf numFmtId="49" fontId="6" fillId="0" borderId="22" xfId="1" applyNumberFormat="1" applyFont="1" applyFill="1" applyBorder="1" applyAlignment="1" applyProtection="1">
      <alignment horizontal="center" vertical="center"/>
    </xf>
    <xf numFmtId="49" fontId="6" fillId="0" borderId="21" xfId="1" applyNumberFormat="1" applyFont="1" applyFill="1" applyBorder="1" applyAlignment="1" applyProtection="1">
      <alignment horizontal="center" vertical="center"/>
    </xf>
    <xf numFmtId="49" fontId="6" fillId="0" borderId="23" xfId="1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5" fillId="0" borderId="0" xfId="1" applyFont="1" applyFill="1" applyBorder="1">
      <alignment vertical="top" wrapText="1"/>
    </xf>
    <xf numFmtId="0" fontId="9" fillId="0" borderId="0" xfId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 applyProtection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21169</xdr:rowOff>
    </xdr:from>
    <xdr:to>
      <xdr:col>4</xdr:col>
      <xdr:colOff>42333</xdr:colOff>
      <xdr:row>5</xdr:row>
      <xdr:rowOff>25781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9"/>
          <a:ext cx="3630083" cy="1010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317349</xdr:colOff>
      <xdr:row>5</xdr:row>
      <xdr:rowOff>89958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17799" cy="1090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5</xdr:row>
      <xdr:rowOff>46713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62375" cy="10468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76200</xdr:colOff>
      <xdr:row>5</xdr:row>
      <xdr:rowOff>20212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"/>
          <a:ext cx="3667125" cy="1020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11645</xdr:rowOff>
    </xdr:from>
    <xdr:to>
      <xdr:col>3</xdr:col>
      <xdr:colOff>460571</xdr:colOff>
      <xdr:row>3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5"/>
          <a:ext cx="2898971" cy="7694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11645</xdr:rowOff>
    </xdr:from>
    <xdr:to>
      <xdr:col>3</xdr:col>
      <xdr:colOff>457200</xdr:colOff>
      <xdr:row>4</xdr:row>
      <xdr:rowOff>124640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5"/>
          <a:ext cx="2895600" cy="913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11645</xdr:rowOff>
    </xdr:from>
    <xdr:to>
      <xdr:col>3</xdr:col>
      <xdr:colOff>428624</xdr:colOff>
      <xdr:row>4</xdr:row>
      <xdr:rowOff>124640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5"/>
          <a:ext cx="2867024" cy="913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11645</xdr:rowOff>
    </xdr:from>
    <xdr:to>
      <xdr:col>3</xdr:col>
      <xdr:colOff>466724</xdr:colOff>
      <xdr:row>4</xdr:row>
      <xdr:rowOff>124640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45"/>
          <a:ext cx="2905124" cy="913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avel-one@mail.ru" TargetMode="External"/><Relationship Id="rId2" Type="http://schemas.openxmlformats.org/officeDocument/2006/relationships/hyperlink" Target="mailto:sofit-avto@mail.ru" TargetMode="External"/><Relationship Id="rId1" Type="http://schemas.openxmlformats.org/officeDocument/2006/relationships/hyperlink" Target="mailto:dlebedev4@yandex.ru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ofit-avto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pavel-one@mail.ru" TargetMode="External"/><Relationship Id="rId2" Type="http://schemas.openxmlformats.org/officeDocument/2006/relationships/hyperlink" Target="mailto:sofit-avto@mail.ru" TargetMode="External"/><Relationship Id="rId1" Type="http://schemas.openxmlformats.org/officeDocument/2006/relationships/hyperlink" Target="mailto:dlebedev4@yandex.ru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sofit-avto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J33"/>
  <sheetViews>
    <sheetView view="pageBreakPreview" zoomScale="90" zoomScaleNormal="100" zoomScaleSheetLayoutView="90" workbookViewId="0">
      <selection activeCell="E24" sqref="E24"/>
    </sheetView>
  </sheetViews>
  <sheetFormatPr defaultColWidth="8.625" defaultRowHeight="15.25"/>
  <cols>
    <col min="1" max="1" width="8" style="43" customWidth="1"/>
    <col min="2" max="2" width="6.625" style="43" customWidth="1"/>
    <col min="3" max="3" width="25.625" style="43" customWidth="1"/>
    <col min="4" max="4" width="13.875" style="44" customWidth="1"/>
    <col min="5" max="5" width="31.875" style="44" customWidth="1"/>
    <col min="6" max="6" width="42.75" style="43" bestFit="1" customWidth="1"/>
    <col min="7" max="7" width="14.375" style="43" customWidth="1"/>
    <col min="8" max="8" width="23.625" style="43" customWidth="1"/>
    <col min="9" max="10" width="13.625" style="43" customWidth="1"/>
    <col min="11" max="11" width="23.375" style="12" customWidth="1"/>
    <col min="12" max="256" width="17.625" style="13" customWidth="1"/>
    <col min="257" max="1025" width="17.625" style="1" customWidth="1"/>
    <col min="1026" max="16384" width="8.625" style="1"/>
  </cols>
  <sheetData>
    <row r="1" spans="1:1024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9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ht="15.95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ht="15.95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ht="15.95">
      <c r="A6" s="139" t="s">
        <v>34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024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024" ht="14.55">
      <c r="A8" s="131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024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24" thickBot="1">
      <c r="A10" s="6" t="s">
        <v>37</v>
      </c>
      <c r="B10" s="6"/>
      <c r="C10" s="6"/>
      <c r="D10" s="6"/>
      <c r="E10" s="6"/>
      <c r="F10" s="7"/>
      <c r="G10" s="133" t="s">
        <v>38</v>
      </c>
      <c r="H10" s="133"/>
      <c r="I10" s="133"/>
      <c r="J10" s="133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024" ht="32.549999999999997" thickBot="1">
      <c r="A11" s="8" t="s">
        <v>39</v>
      </c>
      <c r="B11" s="9" t="s">
        <v>40</v>
      </c>
      <c r="C11" s="10" t="s">
        <v>41</v>
      </c>
      <c r="D11" s="9" t="s">
        <v>0</v>
      </c>
      <c r="E11" s="8" t="s">
        <v>1</v>
      </c>
      <c r="F11" s="9" t="s">
        <v>2</v>
      </c>
      <c r="G11" s="10" t="s">
        <v>0</v>
      </c>
      <c r="H11" s="9" t="s">
        <v>1</v>
      </c>
      <c r="I11" s="9" t="s">
        <v>3</v>
      </c>
      <c r="J11" s="9" t="s">
        <v>4</v>
      </c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</row>
    <row r="12" spans="1:1024" ht="15.95">
      <c r="A12" s="14">
        <v>1</v>
      </c>
      <c r="B12" s="20">
        <v>31</v>
      </c>
      <c r="C12" s="21" t="s">
        <v>9</v>
      </c>
      <c r="D12" s="22" t="s">
        <v>71</v>
      </c>
      <c r="E12" s="22" t="s">
        <v>10</v>
      </c>
      <c r="F12" s="23" t="s">
        <v>11</v>
      </c>
      <c r="G12" s="17">
        <v>20033</v>
      </c>
      <c r="H12" s="24" t="s">
        <v>10</v>
      </c>
      <c r="I12" s="26" t="s">
        <v>7</v>
      </c>
      <c r="J12" s="17" t="s">
        <v>8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024" ht="15.95">
      <c r="A13" s="14">
        <v>2</v>
      </c>
      <c r="B13" s="20">
        <v>32</v>
      </c>
      <c r="C13" s="21" t="s">
        <v>12</v>
      </c>
      <c r="D13" s="22" t="s">
        <v>68</v>
      </c>
      <c r="E13" s="22" t="s">
        <v>13</v>
      </c>
      <c r="F13" s="23" t="s">
        <v>102</v>
      </c>
      <c r="G13" s="22">
        <v>200156</v>
      </c>
      <c r="H13" s="25" t="s">
        <v>13</v>
      </c>
      <c r="I13" s="22" t="s">
        <v>7</v>
      </c>
      <c r="J13" s="22" t="s">
        <v>118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024" ht="15.95">
      <c r="A14" s="53">
        <v>3</v>
      </c>
      <c r="B14" s="15">
        <v>38</v>
      </c>
      <c r="C14" s="16" t="s">
        <v>20</v>
      </c>
      <c r="D14" s="17" t="s">
        <v>70</v>
      </c>
      <c r="E14" s="17" t="s">
        <v>10</v>
      </c>
      <c r="F14" s="18" t="s">
        <v>20</v>
      </c>
      <c r="G14" s="17">
        <v>205736</v>
      </c>
      <c r="H14" s="24" t="s">
        <v>10</v>
      </c>
      <c r="I14" s="26" t="s">
        <v>7</v>
      </c>
      <c r="J14" s="17" t="s">
        <v>14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024" ht="15.95">
      <c r="A15" s="14">
        <v>4</v>
      </c>
      <c r="B15" s="15">
        <v>45</v>
      </c>
      <c r="C15" s="16" t="s">
        <v>15</v>
      </c>
      <c r="D15" s="17" t="s">
        <v>69</v>
      </c>
      <c r="E15" s="26" t="s">
        <v>6</v>
      </c>
      <c r="F15" s="18" t="s">
        <v>15</v>
      </c>
      <c r="G15" s="17">
        <v>200665</v>
      </c>
      <c r="H15" s="49" t="s">
        <v>6</v>
      </c>
      <c r="I15" s="54" t="s">
        <v>7</v>
      </c>
      <c r="J15" s="22" t="s">
        <v>16</v>
      </c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024" ht="15.95">
      <c r="A16" s="14">
        <v>5</v>
      </c>
      <c r="B16" s="15">
        <v>50</v>
      </c>
      <c r="C16" s="16" t="s">
        <v>5</v>
      </c>
      <c r="D16" s="17" t="s">
        <v>73</v>
      </c>
      <c r="E16" s="17" t="s">
        <v>6</v>
      </c>
      <c r="F16" s="73" t="s">
        <v>5</v>
      </c>
      <c r="G16" s="17">
        <v>200666</v>
      </c>
      <c r="H16" s="17" t="s">
        <v>6</v>
      </c>
      <c r="I16" s="54" t="s">
        <v>7</v>
      </c>
      <c r="J16" s="17" t="s">
        <v>14</v>
      </c>
      <c r="K16" s="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024" ht="15.95">
      <c r="A17" s="55">
        <v>6</v>
      </c>
      <c r="B17" s="71">
        <v>55</v>
      </c>
      <c r="C17" s="60" t="s">
        <v>30</v>
      </c>
      <c r="D17" s="17" t="s">
        <v>72</v>
      </c>
      <c r="E17" s="63" t="s">
        <v>6</v>
      </c>
      <c r="F17" s="17" t="s">
        <v>30</v>
      </c>
      <c r="G17" s="63">
        <v>200693</v>
      </c>
      <c r="H17" s="66" t="s">
        <v>6</v>
      </c>
      <c r="I17" s="54" t="s">
        <v>7</v>
      </c>
      <c r="J17" s="17" t="s">
        <v>16</v>
      </c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024" ht="15.95">
      <c r="A18" s="14">
        <v>7</v>
      </c>
      <c r="B18" s="15">
        <v>66</v>
      </c>
      <c r="C18" s="16" t="s">
        <v>17</v>
      </c>
      <c r="D18" s="17" t="s">
        <v>84</v>
      </c>
      <c r="E18" s="26" t="s">
        <v>18</v>
      </c>
      <c r="F18" s="48" t="s">
        <v>103</v>
      </c>
      <c r="G18" s="26">
        <v>200309</v>
      </c>
      <c r="H18" s="49" t="s">
        <v>13</v>
      </c>
      <c r="I18" s="26" t="s">
        <v>85</v>
      </c>
      <c r="J18" s="51" t="s">
        <v>14</v>
      </c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024" ht="15.95">
      <c r="A19" s="14">
        <v>8</v>
      </c>
      <c r="B19" s="15">
        <v>75</v>
      </c>
      <c r="C19" s="16" t="s">
        <v>19</v>
      </c>
      <c r="D19" s="17" t="s">
        <v>78</v>
      </c>
      <c r="E19" s="17" t="s">
        <v>10</v>
      </c>
      <c r="F19" s="48" t="s">
        <v>103</v>
      </c>
      <c r="G19" s="26">
        <v>200309</v>
      </c>
      <c r="H19" s="49" t="s">
        <v>13</v>
      </c>
      <c r="I19" s="26" t="s">
        <v>7</v>
      </c>
      <c r="J19" s="17" t="s">
        <v>14</v>
      </c>
      <c r="K19" s="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024" ht="16.649999999999999" thickBot="1">
      <c r="A20" s="14">
        <v>9</v>
      </c>
      <c r="B20" s="15">
        <v>80</v>
      </c>
      <c r="C20" s="16" t="s">
        <v>79</v>
      </c>
      <c r="D20" s="17" t="s">
        <v>80</v>
      </c>
      <c r="E20" s="17" t="s">
        <v>10</v>
      </c>
      <c r="F20" s="48" t="s">
        <v>103</v>
      </c>
      <c r="G20" s="26">
        <v>200309</v>
      </c>
      <c r="H20" s="49" t="s">
        <v>13</v>
      </c>
      <c r="I20" s="50" t="s">
        <v>7</v>
      </c>
      <c r="J20" s="17" t="s">
        <v>14</v>
      </c>
      <c r="K20" s="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024" s="33" customFormat="1" thickBot="1">
      <c r="A21" s="27" t="s">
        <v>42</v>
      </c>
      <c r="B21" s="77" t="s">
        <v>86</v>
      </c>
      <c r="C21" s="29"/>
      <c r="D21" s="29"/>
      <c r="E21" s="29"/>
      <c r="F21" s="29"/>
      <c r="G21" s="29"/>
      <c r="H21" s="30"/>
      <c r="I21" s="31"/>
      <c r="J21" s="32"/>
    </row>
    <row r="22" spans="1:1024" ht="15.95">
      <c r="A22" s="34"/>
      <c r="B22" s="34"/>
      <c r="C22" s="4"/>
      <c r="D22" s="4"/>
      <c r="E22" s="34"/>
      <c r="F22" s="34"/>
      <c r="G22" s="34"/>
      <c r="H22" s="34"/>
      <c r="I22" s="34"/>
      <c r="J22" s="34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024" s="35" customFormat="1" ht="14.55">
      <c r="A23" s="134" t="s">
        <v>43</v>
      </c>
      <c r="B23" s="134"/>
      <c r="C23" s="134"/>
      <c r="E23" s="36" t="s">
        <v>44</v>
      </c>
      <c r="F23" s="135" t="s">
        <v>45</v>
      </c>
      <c r="H23" s="36" t="s">
        <v>46</v>
      </c>
      <c r="K23" s="37"/>
    </row>
    <row r="24" spans="1:1024" s="35" customFormat="1" ht="14.55">
      <c r="A24" s="134"/>
      <c r="B24" s="134"/>
      <c r="C24" s="134"/>
      <c r="E24" s="36" t="s">
        <v>47</v>
      </c>
      <c r="F24" s="136"/>
      <c r="H24" s="36" t="s">
        <v>48</v>
      </c>
      <c r="K24" s="37"/>
    </row>
    <row r="25" spans="1:1024" s="35" customFormat="1" ht="14.55">
      <c r="A25" s="38"/>
      <c r="B25" s="38"/>
      <c r="C25" s="38"/>
      <c r="E25" s="36"/>
      <c r="F25" s="39"/>
      <c r="H25" s="36"/>
      <c r="K25" s="37"/>
    </row>
    <row r="26" spans="1:1024" s="35" customFormat="1" ht="14.55">
      <c r="A26" s="39" t="s">
        <v>49</v>
      </c>
      <c r="B26" s="39"/>
      <c r="C26" s="39"/>
      <c r="E26" s="36" t="s">
        <v>50</v>
      </c>
      <c r="F26" s="40" t="s">
        <v>51</v>
      </c>
      <c r="H26" s="36" t="s">
        <v>52</v>
      </c>
      <c r="K26" s="37"/>
    </row>
    <row r="27" spans="1:1024" s="35" customFormat="1" ht="14.55">
      <c r="A27" s="40"/>
      <c r="E27" s="36" t="s">
        <v>53</v>
      </c>
      <c r="F27" s="40"/>
      <c r="H27" s="36" t="s">
        <v>54</v>
      </c>
      <c r="K27" s="37"/>
    </row>
    <row r="28" spans="1:1024" s="35" customFormat="1" ht="14.55">
      <c r="A28" s="40"/>
      <c r="E28" s="36"/>
      <c r="F28" s="40"/>
      <c r="H28" s="36"/>
      <c r="K28" s="37"/>
    </row>
    <row r="29" spans="1:1024" s="35" customFormat="1" ht="14.55">
      <c r="D29" s="39"/>
      <c r="E29" s="39"/>
      <c r="F29" s="40" t="s">
        <v>51</v>
      </c>
      <c r="H29" s="36" t="s">
        <v>55</v>
      </c>
      <c r="K29" s="37"/>
    </row>
    <row r="30" spans="1:1024" s="35" customFormat="1" ht="14.55">
      <c r="D30" s="36"/>
      <c r="E30" s="36"/>
      <c r="F30" s="36"/>
      <c r="H30" s="36" t="s">
        <v>56</v>
      </c>
      <c r="K30" s="37"/>
    </row>
    <row r="31" spans="1:1024" s="13" customFormat="1" ht="15.95">
      <c r="A31" s="41"/>
      <c r="B31" s="41"/>
      <c r="C31" s="41">
        <v>44045.388888888891</v>
      </c>
      <c r="D31" s="42"/>
      <c r="E31" s="42"/>
      <c r="F31" s="43"/>
      <c r="G31" s="35"/>
      <c r="I31" s="35"/>
      <c r="J31" s="35"/>
      <c r="K31" s="12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13" customFormat="1">
      <c r="A32" s="43"/>
      <c r="B32" s="43"/>
      <c r="C32" s="43"/>
      <c r="D32" s="44"/>
      <c r="E32" s="44"/>
      <c r="F32" s="43"/>
      <c r="G32" s="35"/>
      <c r="H32" s="35"/>
      <c r="I32" s="35"/>
      <c r="J32" s="35"/>
      <c r="K32" s="12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13" customFormat="1" ht="15.95">
      <c r="A33" s="43"/>
      <c r="B33" s="43"/>
      <c r="C33" s="43"/>
      <c r="D33" s="44"/>
      <c r="E33" s="44"/>
      <c r="F33" s="45"/>
      <c r="G33" s="45"/>
      <c r="H33" s="45"/>
      <c r="I33" s="45"/>
      <c r="J33" s="45"/>
      <c r="K33" s="12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</sheetData>
  <mergeCells count="11">
    <mergeCell ref="A7:J7"/>
    <mergeCell ref="A1:J1"/>
    <mergeCell ref="A3:J3"/>
    <mergeCell ref="A4:J4"/>
    <mergeCell ref="A5:J5"/>
    <mergeCell ref="A6:J6"/>
    <mergeCell ref="A8:J8"/>
    <mergeCell ref="A9:J9"/>
    <mergeCell ref="G10:J10"/>
    <mergeCell ref="A23:C24"/>
    <mergeCell ref="F23:F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J29"/>
  <sheetViews>
    <sheetView view="pageBreakPreview" zoomScale="90" zoomScaleNormal="100" zoomScaleSheetLayoutView="90" workbookViewId="0">
      <selection activeCell="E24" sqref="E24"/>
    </sheetView>
  </sheetViews>
  <sheetFormatPr defaultColWidth="8.625" defaultRowHeight="15.25"/>
  <cols>
    <col min="1" max="1" width="8" style="43" customWidth="1"/>
    <col min="2" max="2" width="6.625" style="43" customWidth="1"/>
    <col min="3" max="3" width="25.625" style="43" customWidth="1"/>
    <col min="4" max="4" width="13.875" style="44" customWidth="1"/>
    <col min="5" max="5" width="31.875" style="44" customWidth="1"/>
    <col min="6" max="6" width="41.75" style="43" bestFit="1" customWidth="1"/>
    <col min="7" max="7" width="14.375" style="43" customWidth="1"/>
    <col min="8" max="8" width="31.875" style="43" customWidth="1"/>
    <col min="9" max="9" width="22.25" style="43" customWidth="1"/>
    <col min="10" max="10" width="13.625" style="43" customWidth="1"/>
    <col min="11" max="11" width="23.375" style="12" customWidth="1"/>
    <col min="12" max="256" width="17.625" style="13" customWidth="1"/>
    <col min="257" max="1025" width="17.625" style="1" customWidth="1"/>
    <col min="1026" max="16384" width="8.625" style="1"/>
  </cols>
  <sheetData>
    <row r="1" spans="1:1024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ht="15.95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ht="15.95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ht="15.95">
      <c r="A6" s="139" t="s">
        <v>57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024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024" ht="14.55">
      <c r="A8" s="131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024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24" thickBot="1">
      <c r="A10" s="6" t="s">
        <v>37</v>
      </c>
      <c r="B10" s="6"/>
      <c r="C10" s="6"/>
      <c r="D10" s="6"/>
      <c r="E10" s="6"/>
      <c r="F10" s="7"/>
      <c r="G10" s="133" t="s">
        <v>38</v>
      </c>
      <c r="H10" s="133"/>
      <c r="I10" s="133"/>
      <c r="J10" s="133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024" ht="32.549999999999997" thickBot="1">
      <c r="A11" s="8" t="s">
        <v>39</v>
      </c>
      <c r="B11" s="9" t="s">
        <v>40</v>
      </c>
      <c r="C11" s="10" t="s">
        <v>41</v>
      </c>
      <c r="D11" s="9" t="s">
        <v>0</v>
      </c>
      <c r="E11" s="8" t="s">
        <v>1</v>
      </c>
      <c r="F11" s="9" t="s">
        <v>2</v>
      </c>
      <c r="G11" s="10" t="s">
        <v>0</v>
      </c>
      <c r="H11" s="9" t="s">
        <v>1</v>
      </c>
      <c r="I11" s="11" t="s">
        <v>3</v>
      </c>
      <c r="J11" s="9" t="s">
        <v>4</v>
      </c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</row>
    <row r="12" spans="1:1024" ht="15.95">
      <c r="A12" s="14">
        <v>1</v>
      </c>
      <c r="B12" s="20">
        <v>6</v>
      </c>
      <c r="C12" s="21" t="s">
        <v>21</v>
      </c>
      <c r="D12" s="22" t="s">
        <v>98</v>
      </c>
      <c r="E12" s="22" t="s">
        <v>10</v>
      </c>
      <c r="F12" s="23" t="s">
        <v>100</v>
      </c>
      <c r="G12" s="46">
        <v>200151</v>
      </c>
      <c r="H12" s="47" t="s">
        <v>10</v>
      </c>
      <c r="I12" s="46" t="s">
        <v>22</v>
      </c>
      <c r="J12" s="22" t="s">
        <v>64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024" ht="15.95">
      <c r="A13" s="14">
        <v>2</v>
      </c>
      <c r="B13" s="15">
        <v>28</v>
      </c>
      <c r="C13" s="16" t="s">
        <v>23</v>
      </c>
      <c r="D13" s="17" t="s">
        <v>60</v>
      </c>
      <c r="E13" s="17" t="s">
        <v>24</v>
      </c>
      <c r="F13" s="18" t="s">
        <v>25</v>
      </c>
      <c r="G13" s="17">
        <v>200141</v>
      </c>
      <c r="H13" s="24" t="s">
        <v>24</v>
      </c>
      <c r="I13" s="17" t="s">
        <v>22</v>
      </c>
      <c r="J13" s="17" t="s">
        <v>14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024" ht="15.95">
      <c r="A14" s="14">
        <v>3</v>
      </c>
      <c r="B14" s="15">
        <v>30</v>
      </c>
      <c r="C14" s="16" t="s">
        <v>74</v>
      </c>
      <c r="D14" s="17" t="s">
        <v>75</v>
      </c>
      <c r="E14" s="17" t="s">
        <v>99</v>
      </c>
      <c r="F14" s="18" t="s">
        <v>74</v>
      </c>
      <c r="G14" s="17">
        <v>200020</v>
      </c>
      <c r="H14" s="24" t="s">
        <v>99</v>
      </c>
      <c r="I14" s="17" t="s">
        <v>22</v>
      </c>
      <c r="J14" s="17" t="s">
        <v>8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024" ht="15.95">
      <c r="A15" s="14">
        <v>4</v>
      </c>
      <c r="B15" s="15">
        <v>37</v>
      </c>
      <c r="C15" s="16" t="s">
        <v>26</v>
      </c>
      <c r="D15" s="17" t="s">
        <v>61</v>
      </c>
      <c r="E15" s="18" t="s">
        <v>27</v>
      </c>
      <c r="F15" s="18" t="s">
        <v>28</v>
      </c>
      <c r="G15" s="17">
        <v>201638</v>
      </c>
      <c r="H15" s="18" t="s">
        <v>27</v>
      </c>
      <c r="I15" s="17" t="s">
        <v>22</v>
      </c>
      <c r="J15" s="17" t="s">
        <v>16</v>
      </c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024" ht="16.649999999999999" thickBot="1">
      <c r="A16" s="14">
        <v>5</v>
      </c>
      <c r="B16" s="15">
        <v>70</v>
      </c>
      <c r="C16" s="16" t="s">
        <v>62</v>
      </c>
      <c r="D16" s="17" t="s">
        <v>63</v>
      </c>
      <c r="E16" s="17" t="s">
        <v>6</v>
      </c>
      <c r="F16" s="18" t="s">
        <v>62</v>
      </c>
      <c r="G16" s="17">
        <v>200691</v>
      </c>
      <c r="H16" s="24" t="s">
        <v>6</v>
      </c>
      <c r="I16" s="50" t="s">
        <v>22</v>
      </c>
      <c r="J16" s="52" t="s">
        <v>64</v>
      </c>
      <c r="K16" s="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024" s="33" customFormat="1" thickBot="1">
      <c r="A17" s="27" t="s">
        <v>42</v>
      </c>
      <c r="B17" s="28" t="s">
        <v>95</v>
      </c>
      <c r="C17" s="29"/>
      <c r="D17" s="29"/>
      <c r="E17" s="29"/>
      <c r="F17" s="29"/>
      <c r="G17" s="29"/>
      <c r="H17" s="30"/>
      <c r="I17" s="31"/>
      <c r="J17" s="32"/>
    </row>
    <row r="18" spans="1:1024" ht="15.95">
      <c r="A18" s="34"/>
      <c r="B18" s="34"/>
      <c r="C18" s="4"/>
      <c r="D18" s="4"/>
      <c r="E18" s="34"/>
      <c r="F18" s="34"/>
      <c r="G18" s="34"/>
      <c r="H18" s="34"/>
      <c r="I18" s="34"/>
      <c r="J18" s="34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1024" s="35" customFormat="1" ht="14.55">
      <c r="A19" s="134" t="s">
        <v>43</v>
      </c>
      <c r="B19" s="134"/>
      <c r="C19" s="134"/>
      <c r="E19" s="36" t="s">
        <v>44</v>
      </c>
      <c r="F19" s="135" t="s">
        <v>45</v>
      </c>
      <c r="H19" s="36" t="s">
        <v>46</v>
      </c>
      <c r="K19" s="37"/>
    </row>
    <row r="20" spans="1:1024" s="35" customFormat="1" ht="14.55">
      <c r="A20" s="134"/>
      <c r="B20" s="134"/>
      <c r="C20" s="134"/>
      <c r="E20" s="36" t="s">
        <v>47</v>
      </c>
      <c r="F20" s="136"/>
      <c r="H20" s="36" t="s">
        <v>48</v>
      </c>
      <c r="K20" s="37"/>
    </row>
    <row r="21" spans="1:1024" s="35" customFormat="1" ht="14.55">
      <c r="A21" s="38"/>
      <c r="B21" s="38"/>
      <c r="C21" s="38"/>
      <c r="E21" s="36"/>
      <c r="F21" s="39"/>
      <c r="H21" s="36"/>
      <c r="K21" s="37"/>
    </row>
    <row r="22" spans="1:1024" s="35" customFormat="1" ht="14.55">
      <c r="A22" s="39" t="s">
        <v>49</v>
      </c>
      <c r="B22" s="39"/>
      <c r="C22" s="39"/>
      <c r="E22" s="36" t="s">
        <v>50</v>
      </c>
      <c r="F22" s="40" t="s">
        <v>51</v>
      </c>
      <c r="H22" s="36" t="s">
        <v>52</v>
      </c>
      <c r="K22" s="37"/>
    </row>
    <row r="23" spans="1:1024" s="35" customFormat="1" ht="14.55">
      <c r="A23" s="40"/>
      <c r="E23" s="36" t="s">
        <v>53</v>
      </c>
      <c r="F23" s="40"/>
      <c r="H23" s="36" t="s">
        <v>54</v>
      </c>
      <c r="K23" s="37"/>
    </row>
    <row r="24" spans="1:1024" s="35" customFormat="1" ht="14.55">
      <c r="A24" s="40"/>
      <c r="E24" s="36"/>
      <c r="F24" s="40"/>
      <c r="H24" s="36"/>
      <c r="K24" s="37"/>
    </row>
    <row r="25" spans="1:1024" s="35" customFormat="1" ht="14.55">
      <c r="D25" s="39"/>
      <c r="E25" s="39"/>
      <c r="F25" s="40" t="s">
        <v>51</v>
      </c>
      <c r="H25" s="36" t="s">
        <v>55</v>
      </c>
      <c r="K25" s="37"/>
    </row>
    <row r="26" spans="1:1024" s="35" customFormat="1" ht="14.55">
      <c r="D26" s="36"/>
      <c r="E26" s="36"/>
      <c r="F26" s="36"/>
      <c r="H26" s="36" t="s">
        <v>56</v>
      </c>
      <c r="K26" s="37"/>
    </row>
    <row r="27" spans="1:1024" s="13" customFormat="1" ht="15.95">
      <c r="A27" s="41"/>
      <c r="B27" s="41"/>
      <c r="C27" s="41">
        <v>44045.388888888891</v>
      </c>
      <c r="D27" s="42"/>
      <c r="E27" s="42"/>
      <c r="F27" s="43"/>
      <c r="G27" s="35"/>
      <c r="I27" s="35"/>
      <c r="J27" s="35"/>
      <c r="K27" s="12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13" customFormat="1">
      <c r="A28" s="43"/>
      <c r="B28" s="43"/>
      <c r="C28" s="43"/>
      <c r="D28" s="44"/>
      <c r="E28" s="44"/>
      <c r="F28" s="43"/>
      <c r="G28" s="35"/>
      <c r="H28" s="35"/>
      <c r="I28" s="35"/>
      <c r="J28" s="35"/>
      <c r="K28" s="12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13" customFormat="1" ht="15.95">
      <c r="A29" s="43"/>
      <c r="B29" s="43"/>
      <c r="C29" s="43"/>
      <c r="D29" s="44"/>
      <c r="E29" s="44"/>
      <c r="F29" s="45"/>
      <c r="G29" s="45"/>
      <c r="H29" s="45"/>
      <c r="I29" s="45"/>
      <c r="J29" s="45"/>
      <c r="K29" s="12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</sheetData>
  <mergeCells count="11">
    <mergeCell ref="A7:J7"/>
    <mergeCell ref="A1:J1"/>
    <mergeCell ref="A3:J3"/>
    <mergeCell ref="A4:J4"/>
    <mergeCell ref="A5:J5"/>
    <mergeCell ref="A6:J6"/>
    <mergeCell ref="A8:J8"/>
    <mergeCell ref="A9:J9"/>
    <mergeCell ref="G10:J10"/>
    <mergeCell ref="A19:C20"/>
    <mergeCell ref="F19:F20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J26"/>
  <sheetViews>
    <sheetView workbookViewId="0">
      <selection activeCell="E24" sqref="E24"/>
    </sheetView>
  </sheetViews>
  <sheetFormatPr defaultColWidth="8.625" defaultRowHeight="15.25"/>
  <cols>
    <col min="1" max="1" width="8" style="43" customWidth="1"/>
    <col min="2" max="2" width="6.625" style="43" customWidth="1"/>
    <col min="3" max="3" width="25.625" style="43" customWidth="1"/>
    <col min="4" max="4" width="13.875" style="44" customWidth="1"/>
    <col min="5" max="5" width="31.875" style="44" customWidth="1"/>
    <col min="6" max="6" width="31.875" style="43" customWidth="1"/>
    <col min="7" max="7" width="14.375" style="43" customWidth="1"/>
    <col min="8" max="8" width="31.875" style="43" customWidth="1"/>
    <col min="9" max="10" width="13.625" style="43" customWidth="1"/>
    <col min="11" max="11" width="23.375" style="12" customWidth="1"/>
    <col min="12" max="256" width="17.625" style="13" customWidth="1"/>
    <col min="257" max="1025" width="17.625" style="1" customWidth="1"/>
    <col min="1026" max="16384" width="8.625" style="1"/>
  </cols>
  <sheetData>
    <row r="1" spans="1:1024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ht="15.95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ht="15.95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ht="15.95">
      <c r="A6" s="139" t="s">
        <v>58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024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024" ht="14.55">
      <c r="A8" s="131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024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24" thickBot="1">
      <c r="A10" s="6" t="s">
        <v>37</v>
      </c>
      <c r="B10" s="6"/>
      <c r="C10" s="6"/>
      <c r="D10" s="6"/>
      <c r="E10" s="6"/>
      <c r="F10" s="7"/>
      <c r="G10" s="133" t="s">
        <v>38</v>
      </c>
      <c r="H10" s="133"/>
      <c r="I10" s="133"/>
      <c r="J10" s="133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024" ht="32.549999999999997" thickBot="1">
      <c r="A11" s="8" t="s">
        <v>39</v>
      </c>
      <c r="B11" s="9" t="s">
        <v>40</v>
      </c>
      <c r="C11" s="10" t="s">
        <v>41</v>
      </c>
      <c r="D11" s="9" t="s">
        <v>0</v>
      </c>
      <c r="E11" s="10" t="s">
        <v>1</v>
      </c>
      <c r="F11" s="9" t="s">
        <v>2</v>
      </c>
      <c r="G11" s="10" t="s">
        <v>0</v>
      </c>
      <c r="H11" s="9" t="s">
        <v>1</v>
      </c>
      <c r="I11" s="10" t="s">
        <v>3</v>
      </c>
      <c r="J11" s="9" t="s">
        <v>4</v>
      </c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</row>
    <row r="12" spans="1:1024" ht="15.95">
      <c r="A12" s="74">
        <v>1</v>
      </c>
      <c r="B12" s="57">
        <v>1</v>
      </c>
      <c r="C12" s="68" t="s">
        <v>96</v>
      </c>
      <c r="D12" s="69" t="s">
        <v>97</v>
      </c>
      <c r="E12" s="70" t="s">
        <v>10</v>
      </c>
      <c r="F12" s="69" t="s">
        <v>94</v>
      </c>
      <c r="G12" s="70">
        <v>20084</v>
      </c>
      <c r="H12" s="75" t="s">
        <v>10</v>
      </c>
      <c r="I12" s="70" t="s">
        <v>29</v>
      </c>
      <c r="J12" s="69" t="s">
        <v>16</v>
      </c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</row>
    <row r="13" spans="1:1024" ht="15.95">
      <c r="A13" s="55">
        <v>2</v>
      </c>
      <c r="B13" s="58">
        <v>41</v>
      </c>
      <c r="C13" s="59" t="s">
        <v>92</v>
      </c>
      <c r="D13" s="22" t="s">
        <v>93</v>
      </c>
      <c r="E13" s="62" t="s">
        <v>10</v>
      </c>
      <c r="F13" s="22" t="s">
        <v>94</v>
      </c>
      <c r="G13" s="62">
        <v>20084</v>
      </c>
      <c r="H13" s="65" t="s">
        <v>10</v>
      </c>
      <c r="I13" s="62" t="s">
        <v>29</v>
      </c>
      <c r="J13" s="22" t="s">
        <v>8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024" ht="16.649999999999999" thickBot="1">
      <c r="A14" s="56">
        <v>3</v>
      </c>
      <c r="B14" s="72">
        <v>74</v>
      </c>
      <c r="C14" s="61" t="s">
        <v>65</v>
      </c>
      <c r="D14" s="52" t="s">
        <v>66</v>
      </c>
      <c r="E14" s="64" t="s">
        <v>67</v>
      </c>
      <c r="F14" s="23" t="s">
        <v>102</v>
      </c>
      <c r="G14" s="22">
        <v>200156</v>
      </c>
      <c r="H14" s="76" t="s">
        <v>13</v>
      </c>
      <c r="I14" s="67" t="s">
        <v>29</v>
      </c>
      <c r="J14" s="52" t="s">
        <v>14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024" s="33" customFormat="1" thickBot="1">
      <c r="A15" s="27" t="s">
        <v>42</v>
      </c>
      <c r="B15" s="28" t="s">
        <v>101</v>
      </c>
      <c r="C15" s="29"/>
      <c r="D15" s="29"/>
      <c r="E15" s="29"/>
      <c r="F15" s="29"/>
      <c r="G15" s="29"/>
      <c r="H15" s="30"/>
      <c r="I15" s="31"/>
      <c r="J15" s="32"/>
    </row>
    <row r="16" spans="1:1024" ht="15.95">
      <c r="A16" s="34"/>
      <c r="B16" s="34"/>
      <c r="C16" s="4"/>
      <c r="D16" s="4"/>
      <c r="E16" s="34"/>
      <c r="F16" s="34"/>
      <c r="G16" s="34"/>
      <c r="H16" s="34"/>
      <c r="I16" s="34"/>
      <c r="J16" s="34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024" s="35" customFormat="1" ht="14.55">
      <c r="A17" s="134" t="s">
        <v>43</v>
      </c>
      <c r="B17" s="134"/>
      <c r="C17" s="134"/>
      <c r="E17" s="36" t="s">
        <v>44</v>
      </c>
      <c r="F17" s="135" t="s">
        <v>45</v>
      </c>
      <c r="H17" s="36" t="s">
        <v>46</v>
      </c>
      <c r="K17" s="37"/>
    </row>
    <row r="18" spans="1:1024" s="35" customFormat="1" ht="14.55">
      <c r="A18" s="134"/>
      <c r="B18" s="134"/>
      <c r="C18" s="134"/>
      <c r="E18" s="36" t="s">
        <v>47</v>
      </c>
      <c r="F18" s="136"/>
      <c r="H18" s="36" t="s">
        <v>48</v>
      </c>
      <c r="K18" s="37"/>
    </row>
    <row r="19" spans="1:1024" s="35" customFormat="1" ht="14.55">
      <c r="A19" s="38"/>
      <c r="B19" s="38"/>
      <c r="C19" s="38"/>
      <c r="E19" s="36"/>
      <c r="F19" s="39"/>
      <c r="H19" s="36"/>
      <c r="K19" s="37"/>
    </row>
    <row r="20" spans="1:1024" s="35" customFormat="1" ht="14.55">
      <c r="A20" s="39" t="s">
        <v>49</v>
      </c>
      <c r="B20" s="39"/>
      <c r="C20" s="39"/>
      <c r="E20" s="36" t="s">
        <v>50</v>
      </c>
      <c r="F20" s="40" t="s">
        <v>51</v>
      </c>
      <c r="H20" s="36" t="s">
        <v>52</v>
      </c>
      <c r="K20" s="37"/>
    </row>
    <row r="21" spans="1:1024" s="35" customFormat="1" ht="14.55">
      <c r="A21" s="40"/>
      <c r="E21" s="36" t="s">
        <v>53</v>
      </c>
      <c r="F21" s="40"/>
      <c r="H21" s="36" t="s">
        <v>54</v>
      </c>
      <c r="K21" s="37"/>
    </row>
    <row r="22" spans="1:1024" s="35" customFormat="1" ht="14.55">
      <c r="A22" s="40"/>
      <c r="E22" s="36"/>
      <c r="F22" s="40"/>
      <c r="H22" s="36"/>
      <c r="K22" s="37"/>
    </row>
    <row r="23" spans="1:1024" s="35" customFormat="1" ht="14.55">
      <c r="D23" s="39"/>
      <c r="E23" s="39"/>
      <c r="F23" s="40" t="s">
        <v>51</v>
      </c>
      <c r="H23" s="36" t="s">
        <v>55</v>
      </c>
      <c r="K23" s="37"/>
    </row>
    <row r="24" spans="1:1024" s="35" customFormat="1" ht="14.55">
      <c r="D24" s="36"/>
      <c r="E24" s="36"/>
      <c r="F24" s="36"/>
      <c r="H24" s="36" t="s">
        <v>56</v>
      </c>
      <c r="K24" s="37"/>
    </row>
    <row r="25" spans="1:1024" s="13" customFormat="1" ht="15.95">
      <c r="A25" s="41"/>
      <c r="B25" s="41"/>
      <c r="C25" s="41">
        <v>44045.388888888891</v>
      </c>
      <c r="D25" s="42"/>
      <c r="E25" s="42"/>
      <c r="F25" s="43"/>
      <c r="G25" s="35"/>
      <c r="I25" s="35"/>
      <c r="J25" s="35"/>
      <c r="K25" s="12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13" customFormat="1" ht="15.95">
      <c r="A26" s="43"/>
      <c r="B26" s="43"/>
      <c r="C26" s="43"/>
      <c r="D26" s="44"/>
      <c r="E26" s="44"/>
      <c r="F26" s="45"/>
      <c r="G26" s="45"/>
      <c r="H26" s="45"/>
      <c r="I26" s="45"/>
      <c r="J26" s="45"/>
      <c r="K26" s="12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</sheetData>
  <mergeCells count="11">
    <mergeCell ref="A7:J7"/>
    <mergeCell ref="A1:J1"/>
    <mergeCell ref="A3:J3"/>
    <mergeCell ref="A4:J4"/>
    <mergeCell ref="A5:J5"/>
    <mergeCell ref="A6:J6"/>
    <mergeCell ref="A8:J8"/>
    <mergeCell ref="A9:J9"/>
    <mergeCell ref="G10:J10"/>
    <mergeCell ref="A17:C18"/>
    <mergeCell ref="F17:F18"/>
  </mergeCells>
  <hyperlinks>
    <hyperlink ref="P18" r:id="rId1" display="dlebedev4@yandex.ru"/>
    <hyperlink ref="W18" r:id="rId2" display="sofit-avto@mail.ru"/>
    <hyperlink ref="P19" r:id="rId3" display="pavel-one@mail.ru"/>
    <hyperlink ref="W19" r:id="rId4" display="sofit-avto@mail.ru"/>
  </hyperlinks>
  <pageMargins left="0.7" right="0.7" top="0.75" bottom="0.75" header="0.3" footer="0.3"/>
  <pageSetup paperSize="9" scale="68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J26"/>
  <sheetViews>
    <sheetView view="pageBreakPreview" zoomScaleNormal="100" zoomScaleSheetLayoutView="100" workbookViewId="0">
      <selection activeCell="E24" sqref="E24"/>
    </sheetView>
  </sheetViews>
  <sheetFormatPr defaultColWidth="8.625" defaultRowHeight="15.25"/>
  <cols>
    <col min="1" max="1" width="8" style="43" customWidth="1"/>
    <col min="2" max="2" width="6.625" style="43" customWidth="1"/>
    <col min="3" max="3" width="25.625" style="43" customWidth="1"/>
    <col min="4" max="4" width="13.875" style="44" customWidth="1"/>
    <col min="5" max="5" width="31.875" style="44" customWidth="1"/>
    <col min="6" max="6" width="31.875" style="43" customWidth="1"/>
    <col min="7" max="7" width="14.375" style="43" customWidth="1"/>
    <col min="8" max="8" width="31.875" style="43" customWidth="1"/>
    <col min="9" max="9" width="33.625" style="43" customWidth="1"/>
    <col min="10" max="10" width="13.625" style="43" customWidth="1"/>
    <col min="11" max="11" width="23.375" style="12" customWidth="1"/>
    <col min="12" max="256" width="17.625" style="13" customWidth="1"/>
    <col min="257" max="1025" width="17.625" style="1" customWidth="1"/>
    <col min="1026" max="16384" width="8.625" style="1"/>
  </cols>
  <sheetData>
    <row r="1" spans="1:1024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ht="15.95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ht="15.95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ht="15.95">
      <c r="A6" s="139" t="s">
        <v>59</v>
      </c>
      <c r="B6" s="139"/>
      <c r="C6" s="139"/>
      <c r="D6" s="139"/>
      <c r="E6" s="139"/>
      <c r="F6" s="139"/>
      <c r="G6" s="139"/>
      <c r="H6" s="139"/>
      <c r="I6" s="139"/>
      <c r="J6" s="139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024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024" ht="14.55">
      <c r="A8" s="131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024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024" thickBot="1">
      <c r="A10" s="6" t="s">
        <v>37</v>
      </c>
      <c r="B10" s="6"/>
      <c r="C10" s="6"/>
      <c r="D10" s="6"/>
      <c r="E10" s="6"/>
      <c r="F10" s="7"/>
      <c r="G10" s="133" t="s">
        <v>38</v>
      </c>
      <c r="H10" s="133"/>
      <c r="I10" s="133"/>
      <c r="J10" s="133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024" ht="32.549999999999997" thickBot="1">
      <c r="A11" s="8" t="s">
        <v>39</v>
      </c>
      <c r="B11" s="9" t="s">
        <v>40</v>
      </c>
      <c r="C11" s="10" t="s">
        <v>41</v>
      </c>
      <c r="D11" s="9" t="s">
        <v>0</v>
      </c>
      <c r="E11" s="8" t="s">
        <v>1</v>
      </c>
      <c r="F11" s="9" t="s">
        <v>2</v>
      </c>
      <c r="G11" s="10" t="s">
        <v>0</v>
      </c>
      <c r="H11" s="9" t="s">
        <v>1</v>
      </c>
      <c r="I11" s="11" t="s">
        <v>3</v>
      </c>
      <c r="J11" s="9" t="s">
        <v>4</v>
      </c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</row>
    <row r="12" spans="1:1024" ht="15.95">
      <c r="A12" s="14">
        <v>1</v>
      </c>
      <c r="B12" s="20">
        <v>3</v>
      </c>
      <c r="C12" s="21" t="s">
        <v>76</v>
      </c>
      <c r="D12" s="22" t="s">
        <v>77</v>
      </c>
      <c r="E12" s="22" t="s">
        <v>13</v>
      </c>
      <c r="F12" s="23" t="s">
        <v>76</v>
      </c>
      <c r="G12" s="46">
        <v>201659</v>
      </c>
      <c r="H12" s="47" t="s">
        <v>13</v>
      </c>
      <c r="I12" s="46" t="s">
        <v>83</v>
      </c>
      <c r="J12" s="22" t="s">
        <v>14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024" ht="15.95">
      <c r="A13" s="14">
        <v>2</v>
      </c>
      <c r="B13" s="20">
        <v>12</v>
      </c>
      <c r="C13" s="21" t="s">
        <v>87</v>
      </c>
      <c r="D13" s="22" t="s">
        <v>88</v>
      </c>
      <c r="E13" s="22" t="s">
        <v>10</v>
      </c>
      <c r="F13" s="23" t="s">
        <v>89</v>
      </c>
      <c r="G13" s="22">
        <v>200308</v>
      </c>
      <c r="H13" s="25" t="s">
        <v>10</v>
      </c>
      <c r="I13" s="22" t="s">
        <v>83</v>
      </c>
      <c r="J13" s="22" t="s">
        <v>14</v>
      </c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024" ht="15.95">
      <c r="A14" s="14">
        <v>3</v>
      </c>
      <c r="B14" s="20">
        <v>58</v>
      </c>
      <c r="C14" s="21" t="s">
        <v>90</v>
      </c>
      <c r="D14" s="22" t="s">
        <v>91</v>
      </c>
      <c r="E14" s="22" t="s">
        <v>10</v>
      </c>
      <c r="F14" s="23" t="s">
        <v>89</v>
      </c>
      <c r="G14" s="22">
        <v>200308</v>
      </c>
      <c r="H14" s="25" t="s">
        <v>10</v>
      </c>
      <c r="I14" s="22" t="s">
        <v>83</v>
      </c>
      <c r="J14" s="22" t="s">
        <v>14</v>
      </c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024" ht="16.649999999999999" thickBot="1">
      <c r="A15" s="14">
        <v>4</v>
      </c>
      <c r="B15" s="15">
        <v>78</v>
      </c>
      <c r="C15" s="16" t="s">
        <v>81</v>
      </c>
      <c r="D15" s="17" t="s">
        <v>82</v>
      </c>
      <c r="E15" s="17" t="s">
        <v>10</v>
      </c>
      <c r="F15" s="18" t="s">
        <v>81</v>
      </c>
      <c r="G15" s="17">
        <v>205721</v>
      </c>
      <c r="H15" s="24" t="s">
        <v>10</v>
      </c>
      <c r="I15" s="50" t="s">
        <v>83</v>
      </c>
      <c r="J15" s="17" t="s">
        <v>14</v>
      </c>
      <c r="K15" s="1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1024" s="33" customFormat="1" thickBot="1">
      <c r="A16" s="27" t="s">
        <v>42</v>
      </c>
      <c r="B16" s="28" t="s">
        <v>117</v>
      </c>
      <c r="C16" s="29"/>
      <c r="D16" s="29"/>
      <c r="E16" s="29"/>
      <c r="F16" s="29"/>
      <c r="G16" s="29"/>
      <c r="H16" s="30"/>
      <c r="I16" s="31"/>
      <c r="J16" s="32"/>
    </row>
    <row r="17" spans="1:1024" ht="15.95">
      <c r="A17" s="34"/>
      <c r="B17" s="34"/>
      <c r="C17" s="4"/>
      <c r="D17" s="4"/>
      <c r="E17" s="34"/>
      <c r="F17" s="34"/>
      <c r="G17" s="34"/>
      <c r="H17" s="34"/>
      <c r="I17" s="34"/>
      <c r="J17" s="34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024" s="35" customFormat="1" ht="14.55">
      <c r="A18" s="134" t="s">
        <v>43</v>
      </c>
      <c r="B18" s="134"/>
      <c r="C18" s="134"/>
      <c r="E18" s="36" t="s">
        <v>44</v>
      </c>
      <c r="F18" s="135" t="s">
        <v>45</v>
      </c>
      <c r="H18" s="36" t="s">
        <v>46</v>
      </c>
      <c r="K18" s="37"/>
    </row>
    <row r="19" spans="1:1024" s="35" customFormat="1" ht="14.55">
      <c r="A19" s="134"/>
      <c r="B19" s="134"/>
      <c r="C19" s="134"/>
      <c r="E19" s="36" t="s">
        <v>47</v>
      </c>
      <c r="F19" s="136"/>
      <c r="H19" s="36" t="s">
        <v>48</v>
      </c>
      <c r="K19" s="37"/>
    </row>
    <row r="20" spans="1:1024" s="35" customFormat="1" ht="14.55">
      <c r="A20" s="38"/>
      <c r="B20" s="38"/>
      <c r="C20" s="38"/>
      <c r="E20" s="36"/>
      <c r="F20" s="39"/>
      <c r="H20" s="36"/>
      <c r="K20" s="37"/>
    </row>
    <row r="21" spans="1:1024" s="35" customFormat="1" ht="14.55">
      <c r="A21" s="39" t="s">
        <v>49</v>
      </c>
      <c r="B21" s="39"/>
      <c r="C21" s="39"/>
      <c r="E21" s="36" t="s">
        <v>50</v>
      </c>
      <c r="F21" s="40" t="s">
        <v>51</v>
      </c>
      <c r="H21" s="36" t="s">
        <v>52</v>
      </c>
      <c r="K21" s="37"/>
    </row>
    <row r="22" spans="1:1024" s="35" customFormat="1" ht="14.55">
      <c r="A22" s="40"/>
      <c r="E22" s="36" t="s">
        <v>53</v>
      </c>
      <c r="F22" s="40"/>
      <c r="H22" s="36" t="s">
        <v>54</v>
      </c>
      <c r="K22" s="37"/>
    </row>
    <row r="23" spans="1:1024" s="35" customFormat="1" ht="14.55">
      <c r="A23" s="40"/>
      <c r="E23" s="36"/>
      <c r="F23" s="40"/>
      <c r="H23" s="36"/>
      <c r="K23" s="37"/>
    </row>
    <row r="24" spans="1:1024" s="35" customFormat="1" ht="14.55">
      <c r="D24" s="39"/>
      <c r="E24" s="39"/>
      <c r="F24" s="40" t="s">
        <v>51</v>
      </c>
      <c r="H24" s="36" t="s">
        <v>55</v>
      </c>
      <c r="K24" s="37"/>
    </row>
    <row r="25" spans="1:1024" s="35" customFormat="1" ht="14.55">
      <c r="D25" s="36"/>
      <c r="E25" s="36"/>
      <c r="F25" s="36"/>
      <c r="H25" s="36" t="s">
        <v>56</v>
      </c>
      <c r="K25" s="37"/>
    </row>
    <row r="26" spans="1:1024" s="13" customFormat="1" ht="15.95">
      <c r="A26" s="41"/>
      <c r="B26" s="41"/>
      <c r="C26" s="41">
        <v>44045.388888888891</v>
      </c>
      <c r="D26" s="42"/>
      <c r="E26" s="42"/>
      <c r="F26" s="43"/>
      <c r="G26" s="35"/>
      <c r="I26" s="35"/>
      <c r="J26" s="35"/>
      <c r="K26" s="12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</sheetData>
  <mergeCells count="11">
    <mergeCell ref="A7:J7"/>
    <mergeCell ref="A1:J1"/>
    <mergeCell ref="A3:J3"/>
    <mergeCell ref="A4:J4"/>
    <mergeCell ref="A5:J5"/>
    <mergeCell ref="A6:J6"/>
    <mergeCell ref="A8:J8"/>
    <mergeCell ref="A9:J9"/>
    <mergeCell ref="G10:J10"/>
    <mergeCell ref="A18:C19"/>
    <mergeCell ref="F18:F19"/>
  </mergeCells>
  <hyperlinks>
    <hyperlink ref="P18" r:id="rId1" display="dlebedev4@yandex.ru"/>
    <hyperlink ref="W18" r:id="rId2" display="sofit-avto@mail.ru"/>
    <hyperlink ref="P19" r:id="rId3" display="pavel-one@mail.ru"/>
    <hyperlink ref="W19" r:id="rId4" display="sofit-avto@mail.ru"/>
  </hyperlinks>
  <pageMargins left="0.7" right="0.7" top="0.75" bottom="0.75" header="0.3" footer="0.3"/>
  <pageSetup paperSize="9" scale="62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MK31"/>
  <sheetViews>
    <sheetView tabSelected="1" view="pageBreakPreview" zoomScaleNormal="100" zoomScaleSheetLayoutView="100" workbookViewId="0">
      <selection activeCell="F33" sqref="F33"/>
    </sheetView>
  </sheetViews>
  <sheetFormatPr defaultColWidth="8.625" defaultRowHeight="15.25"/>
  <cols>
    <col min="1" max="1" width="4.375" style="90" customWidth="1"/>
    <col min="2" max="2" width="6.625" style="90" customWidth="1"/>
    <col min="3" max="3" width="25.625" style="90" customWidth="1"/>
    <col min="4" max="4" width="19.625" style="91" customWidth="1"/>
    <col min="5" max="5" width="36.375" style="91" bestFit="1" customWidth="1"/>
    <col min="6" max="6" width="25.625" style="90" customWidth="1"/>
    <col min="7" max="7" width="14.375" style="90" customWidth="1"/>
    <col min="8" max="11" width="8.625" style="90" customWidth="1"/>
    <col min="12" max="12" width="23.375" style="93" customWidth="1"/>
    <col min="13" max="257" width="17.625" style="93" customWidth="1"/>
    <col min="258" max="1026" width="17.625" style="82" customWidth="1"/>
    <col min="1027" max="16384" width="8.625" style="82"/>
  </cols>
  <sheetData>
    <row r="1" spans="1:1024" s="1" customFormat="1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" customFormat="1" ht="15.95">
      <c r="A2" s="78"/>
      <c r="B2" s="78"/>
      <c r="C2" s="78"/>
      <c r="D2" s="78"/>
      <c r="E2" s="78"/>
      <c r="F2" s="78"/>
      <c r="G2" s="78"/>
      <c r="H2" s="78"/>
      <c r="I2" s="78"/>
      <c r="J2" s="7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1" customFormat="1" ht="15.75" customHeight="1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" customFormat="1" ht="15.75" customHeight="1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s="1" customFormat="1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" customFormat="1" ht="15.75" customHeight="1">
      <c r="A6" s="139" t="s">
        <v>116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024" s="1" customFormat="1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024" s="1" customFormat="1" ht="14.55">
      <c r="A8" s="131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024" s="1" customFormat="1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</row>
    <row r="10" spans="1:1024" s="1" customFormat="1" thickBot="1">
      <c r="A10" s="6" t="s">
        <v>37</v>
      </c>
      <c r="B10" s="6"/>
      <c r="C10" s="6"/>
      <c r="D10" s="6"/>
      <c r="E10" s="6"/>
      <c r="F10" s="79"/>
      <c r="G10" s="140" t="s">
        <v>122</v>
      </c>
      <c r="H10" s="140"/>
      <c r="I10" s="140"/>
      <c r="J10" s="140"/>
      <c r="K10" s="140"/>
    </row>
    <row r="11" spans="1:1024" s="1" customFormat="1" ht="14.05" customHeight="1" thickBot="1">
      <c r="A11" s="8" t="s">
        <v>39</v>
      </c>
      <c r="B11" s="9" t="s">
        <v>40</v>
      </c>
      <c r="C11" s="10" t="s">
        <v>41</v>
      </c>
      <c r="D11" s="9" t="s">
        <v>0</v>
      </c>
      <c r="E11" s="9" t="s">
        <v>1</v>
      </c>
      <c r="F11" s="9" t="s">
        <v>2</v>
      </c>
      <c r="G11" s="10" t="s">
        <v>0</v>
      </c>
      <c r="H11" s="9" t="s">
        <v>105</v>
      </c>
      <c r="I11" s="9" t="s">
        <v>106</v>
      </c>
      <c r="J11" s="83" t="s">
        <v>107</v>
      </c>
      <c r="K11" s="9" t="s">
        <v>108</v>
      </c>
    </row>
    <row r="12" spans="1:1024" s="1" customFormat="1" ht="14.05" customHeight="1">
      <c r="A12" s="84">
        <v>1</v>
      </c>
      <c r="B12" s="105">
        <v>80</v>
      </c>
      <c r="C12" s="106" t="s">
        <v>79</v>
      </c>
      <c r="D12" s="46" t="s">
        <v>80</v>
      </c>
      <c r="E12" s="46" t="s">
        <v>10</v>
      </c>
      <c r="F12" s="129" t="s">
        <v>103</v>
      </c>
      <c r="G12" s="130">
        <v>200309</v>
      </c>
      <c r="H12" s="85">
        <v>7</v>
      </c>
      <c r="I12" s="94">
        <v>6</v>
      </c>
      <c r="J12" s="102">
        <f t="shared" ref="J12:J17" si="0">SUM(H12:I12)</f>
        <v>13</v>
      </c>
      <c r="K12" s="98" t="s">
        <v>119</v>
      </c>
    </row>
    <row r="13" spans="1:1024" s="1" customFormat="1" ht="14.05" customHeight="1">
      <c r="A13" s="14">
        <v>2</v>
      </c>
      <c r="B13" s="20">
        <v>32</v>
      </c>
      <c r="C13" s="21" t="s">
        <v>12</v>
      </c>
      <c r="D13" s="22" t="s">
        <v>68</v>
      </c>
      <c r="E13" s="22" t="s">
        <v>13</v>
      </c>
      <c r="F13" s="23" t="s">
        <v>102</v>
      </c>
      <c r="G13" s="22">
        <v>200156</v>
      </c>
      <c r="H13" s="87">
        <v>6</v>
      </c>
      <c r="I13" s="96">
        <v>5</v>
      </c>
      <c r="J13" s="103">
        <f t="shared" si="0"/>
        <v>11</v>
      </c>
      <c r="K13" s="99" t="s">
        <v>109</v>
      </c>
    </row>
    <row r="14" spans="1:1024" s="1" customFormat="1" ht="14.05" customHeight="1">
      <c r="A14" s="14">
        <v>3</v>
      </c>
      <c r="B14" s="15">
        <v>45</v>
      </c>
      <c r="C14" s="16" t="s">
        <v>15</v>
      </c>
      <c r="D14" s="17" t="s">
        <v>69</v>
      </c>
      <c r="E14" s="26" t="s">
        <v>6</v>
      </c>
      <c r="F14" s="18" t="s">
        <v>15</v>
      </c>
      <c r="G14" s="17">
        <v>200665</v>
      </c>
      <c r="H14" s="86">
        <v>4</v>
      </c>
      <c r="I14" s="95">
        <v>3</v>
      </c>
      <c r="J14" s="103">
        <f t="shared" si="0"/>
        <v>7</v>
      </c>
      <c r="K14" s="99" t="s">
        <v>110</v>
      </c>
    </row>
    <row r="15" spans="1:1024" s="1" customFormat="1" ht="14.05" customHeight="1">
      <c r="A15" s="14">
        <v>4</v>
      </c>
      <c r="B15" s="15">
        <v>66</v>
      </c>
      <c r="C15" s="16" t="s">
        <v>17</v>
      </c>
      <c r="D15" s="17" t="s">
        <v>84</v>
      </c>
      <c r="E15" s="26" t="s">
        <v>18</v>
      </c>
      <c r="F15" s="48" t="s">
        <v>103</v>
      </c>
      <c r="G15" s="26">
        <v>200309</v>
      </c>
      <c r="H15" s="86">
        <v>3</v>
      </c>
      <c r="I15" s="95">
        <v>2</v>
      </c>
      <c r="J15" s="103">
        <f t="shared" si="0"/>
        <v>5</v>
      </c>
      <c r="K15" s="99" t="s">
        <v>111</v>
      </c>
    </row>
    <row r="16" spans="1:1024" s="1" customFormat="1" ht="14.05" customHeight="1">
      <c r="A16" s="53">
        <v>5</v>
      </c>
      <c r="B16" s="15">
        <v>50</v>
      </c>
      <c r="C16" s="16" t="s">
        <v>5</v>
      </c>
      <c r="D16" s="17" t="s">
        <v>73</v>
      </c>
      <c r="E16" s="17" t="s">
        <v>6</v>
      </c>
      <c r="F16" s="73" t="s">
        <v>5</v>
      </c>
      <c r="G16" s="17">
        <v>200666</v>
      </c>
      <c r="H16" s="86">
        <v>5</v>
      </c>
      <c r="I16" s="95">
        <v>0</v>
      </c>
      <c r="J16" s="103">
        <f t="shared" si="0"/>
        <v>5</v>
      </c>
      <c r="K16" s="100" t="s">
        <v>112</v>
      </c>
    </row>
    <row r="17" spans="1:1025" s="1" customFormat="1" ht="14.05" customHeight="1">
      <c r="A17" s="14">
        <v>6</v>
      </c>
      <c r="B17" s="20">
        <v>31</v>
      </c>
      <c r="C17" s="21" t="s">
        <v>9</v>
      </c>
      <c r="D17" s="22" t="s">
        <v>71</v>
      </c>
      <c r="E17" s="22" t="s">
        <v>10</v>
      </c>
      <c r="F17" s="23" t="s">
        <v>11</v>
      </c>
      <c r="G17" s="22">
        <v>20033</v>
      </c>
      <c r="H17" s="87">
        <v>0</v>
      </c>
      <c r="I17" s="96">
        <v>4</v>
      </c>
      <c r="J17" s="121">
        <f t="shared" si="0"/>
        <v>4</v>
      </c>
      <c r="K17" s="99" t="s">
        <v>113</v>
      </c>
    </row>
    <row r="18" spans="1:1025" s="1" customFormat="1" ht="14.05" customHeight="1">
      <c r="A18" s="14">
        <v>7</v>
      </c>
      <c r="B18" s="15">
        <v>38</v>
      </c>
      <c r="C18" s="16" t="s">
        <v>20</v>
      </c>
      <c r="D18" s="17" t="s">
        <v>70</v>
      </c>
      <c r="E18" s="17" t="s">
        <v>10</v>
      </c>
      <c r="F18" s="18" t="s">
        <v>20</v>
      </c>
      <c r="G18" s="17">
        <v>205736</v>
      </c>
      <c r="H18" s="86">
        <v>2</v>
      </c>
      <c r="I18" s="95">
        <v>1</v>
      </c>
      <c r="J18" s="103">
        <f t="shared" ref="J18" si="1">SUM(H18:I18)</f>
        <v>3</v>
      </c>
      <c r="K18" s="99" t="s">
        <v>114</v>
      </c>
    </row>
    <row r="19" spans="1:1025" s="1" customFormat="1" ht="14.05" customHeight="1">
      <c r="A19" s="14">
        <v>8</v>
      </c>
      <c r="B19" s="15">
        <v>75</v>
      </c>
      <c r="C19" s="16" t="s">
        <v>19</v>
      </c>
      <c r="D19" s="17" t="s">
        <v>78</v>
      </c>
      <c r="E19" s="17" t="s">
        <v>10</v>
      </c>
      <c r="F19" s="48" t="s">
        <v>103</v>
      </c>
      <c r="G19" s="26">
        <v>200309</v>
      </c>
      <c r="H19" s="86">
        <v>1</v>
      </c>
      <c r="I19" s="95">
        <v>0</v>
      </c>
      <c r="J19" s="103">
        <f>SUM(H19:I19)</f>
        <v>1</v>
      </c>
      <c r="K19" s="99" t="s">
        <v>120</v>
      </c>
    </row>
    <row r="20" spans="1:1025" s="1" customFormat="1" ht="14.05" customHeight="1" thickBot="1">
      <c r="A20" s="88">
        <v>9</v>
      </c>
      <c r="B20" s="72">
        <v>55</v>
      </c>
      <c r="C20" s="61" t="s">
        <v>30</v>
      </c>
      <c r="D20" s="52" t="s">
        <v>72</v>
      </c>
      <c r="E20" s="64" t="s">
        <v>6</v>
      </c>
      <c r="F20" s="52" t="s">
        <v>30</v>
      </c>
      <c r="G20" s="64">
        <v>200693</v>
      </c>
      <c r="H20" s="110">
        <v>0</v>
      </c>
      <c r="I20" s="111">
        <v>0</v>
      </c>
      <c r="J20" s="104">
        <f>SUM(H20:I20)</f>
        <v>0</v>
      </c>
      <c r="K20" s="101" t="s">
        <v>115</v>
      </c>
    </row>
    <row r="22" spans="1:1025" s="35" customFormat="1" ht="14.55">
      <c r="A22" s="134" t="s">
        <v>43</v>
      </c>
      <c r="B22" s="134"/>
      <c r="C22" s="134"/>
      <c r="E22" s="36" t="s">
        <v>44</v>
      </c>
      <c r="F22" s="135" t="s">
        <v>45</v>
      </c>
      <c r="H22" s="36" t="s">
        <v>46</v>
      </c>
      <c r="K22" s="37"/>
    </row>
    <row r="23" spans="1:1025" s="35" customFormat="1" ht="14.55">
      <c r="A23" s="134"/>
      <c r="B23" s="134"/>
      <c r="C23" s="134"/>
      <c r="E23" s="36" t="s">
        <v>47</v>
      </c>
      <c r="F23" s="136"/>
      <c r="H23" s="36" t="s">
        <v>48</v>
      </c>
      <c r="K23" s="37" t="s">
        <v>121</v>
      </c>
    </row>
    <row r="24" spans="1:1025" s="35" customFormat="1" ht="14.55">
      <c r="A24" s="80"/>
      <c r="B24" s="80"/>
      <c r="C24" s="80"/>
      <c r="E24" s="36"/>
      <c r="F24" s="81"/>
      <c r="H24" s="36"/>
      <c r="K24" s="37"/>
    </row>
    <row r="25" spans="1:1025" s="35" customFormat="1" ht="14.55">
      <c r="A25" s="81" t="s">
        <v>49</v>
      </c>
      <c r="B25" s="81"/>
      <c r="C25" s="81"/>
      <c r="E25" s="36" t="s">
        <v>50</v>
      </c>
      <c r="F25" s="40" t="s">
        <v>51</v>
      </c>
      <c r="H25" s="36" t="s">
        <v>52</v>
      </c>
      <c r="K25" s="37"/>
    </row>
    <row r="26" spans="1:1025" s="35" customFormat="1" ht="14.55">
      <c r="A26" s="40"/>
      <c r="E26" s="36" t="s">
        <v>53</v>
      </c>
      <c r="F26" s="40"/>
      <c r="H26" s="36" t="s">
        <v>54</v>
      </c>
      <c r="K26" s="37"/>
    </row>
    <row r="27" spans="1:1025" s="35" customFormat="1" ht="14.55">
      <c r="A27" s="40"/>
      <c r="E27" s="36"/>
      <c r="F27" s="40"/>
      <c r="H27" s="36"/>
      <c r="K27" s="37"/>
    </row>
    <row r="28" spans="1:1025" s="35" customFormat="1" ht="14.55">
      <c r="D28" s="81"/>
      <c r="E28" s="81"/>
      <c r="F28" s="40" t="s">
        <v>51</v>
      </c>
      <c r="H28" s="36" t="s">
        <v>55</v>
      </c>
      <c r="K28" s="37"/>
    </row>
    <row r="29" spans="1:1025" s="35" customFormat="1" ht="14.55">
      <c r="D29" s="36"/>
      <c r="E29" s="36"/>
      <c r="F29" s="36"/>
      <c r="H29" s="36" t="s">
        <v>56</v>
      </c>
      <c r="K29" s="37"/>
    </row>
    <row r="30" spans="1:1025" s="13" customFormat="1" ht="15.95">
      <c r="A30" s="41"/>
      <c r="B30" s="41"/>
      <c r="C30" s="41">
        <v>44045.78125</v>
      </c>
      <c r="D30" s="42"/>
      <c r="E30" s="42"/>
      <c r="F30" s="43"/>
      <c r="G30" s="35"/>
      <c r="I30" s="35"/>
      <c r="J30" s="35"/>
      <c r="K30" s="12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5" s="93" customFormat="1" ht="15.95">
      <c r="A31" s="90"/>
      <c r="B31" s="90"/>
      <c r="C31" s="90"/>
      <c r="D31" s="91"/>
      <c r="E31" s="91"/>
      <c r="F31" s="92"/>
      <c r="G31" s="92"/>
      <c r="H31" s="92"/>
      <c r="I31" s="92"/>
      <c r="J31" s="92"/>
      <c r="K31" s="92"/>
      <c r="IX31" s="82"/>
      <c r="IY31" s="82"/>
      <c r="IZ31" s="82"/>
      <c r="JA31" s="82"/>
      <c r="JB31" s="82"/>
      <c r="JC31" s="82"/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2"/>
      <c r="JV31" s="82"/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2"/>
      <c r="KO31" s="82"/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2"/>
      <c r="LH31" s="82"/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2"/>
      <c r="MA31" s="82"/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2"/>
      <c r="MT31" s="82"/>
      <c r="MU31" s="82"/>
      <c r="MV31" s="82"/>
      <c r="MW31" s="82"/>
      <c r="MX31" s="82"/>
      <c r="MY31" s="82"/>
      <c r="MZ31" s="82"/>
      <c r="NA31" s="82"/>
      <c r="NB31" s="82"/>
      <c r="NC31" s="82"/>
      <c r="ND31" s="82"/>
      <c r="NE31" s="82"/>
      <c r="NF31" s="82"/>
      <c r="NG31" s="82"/>
      <c r="NH31" s="82"/>
      <c r="NI31" s="82"/>
      <c r="NJ31" s="82"/>
      <c r="NK31" s="82"/>
      <c r="NL31" s="82"/>
      <c r="NM31" s="82"/>
      <c r="NN31" s="82"/>
      <c r="NO31" s="82"/>
      <c r="NP31" s="82"/>
      <c r="NQ31" s="82"/>
      <c r="NR31" s="82"/>
      <c r="NS31" s="82"/>
      <c r="NT31" s="82"/>
      <c r="NU31" s="82"/>
      <c r="NV31" s="82"/>
      <c r="NW31" s="82"/>
      <c r="NX31" s="82"/>
      <c r="NY31" s="82"/>
      <c r="NZ31" s="82"/>
      <c r="OA31" s="82"/>
      <c r="OB31" s="82"/>
      <c r="OC31" s="82"/>
      <c r="OD31" s="82"/>
      <c r="OE31" s="82"/>
      <c r="OF31" s="82"/>
      <c r="OG31" s="82"/>
      <c r="OH31" s="82"/>
      <c r="OI31" s="82"/>
      <c r="OJ31" s="82"/>
      <c r="OK31" s="82"/>
      <c r="OL31" s="82"/>
      <c r="OM31" s="82"/>
      <c r="ON31" s="82"/>
      <c r="OO31" s="82"/>
      <c r="OP31" s="82"/>
      <c r="OQ31" s="82"/>
      <c r="OR31" s="82"/>
      <c r="OS31" s="82"/>
      <c r="OT31" s="82"/>
      <c r="OU31" s="82"/>
      <c r="OV31" s="82"/>
      <c r="OW31" s="82"/>
      <c r="OX31" s="82"/>
      <c r="OY31" s="82"/>
      <c r="OZ31" s="82"/>
      <c r="PA31" s="82"/>
      <c r="PB31" s="82"/>
      <c r="PC31" s="82"/>
      <c r="PD31" s="82"/>
      <c r="PE31" s="82"/>
      <c r="PF31" s="82"/>
      <c r="PG31" s="82"/>
      <c r="PH31" s="82"/>
      <c r="PI31" s="82"/>
      <c r="PJ31" s="82"/>
      <c r="PK31" s="82"/>
      <c r="PL31" s="82"/>
      <c r="PM31" s="82"/>
      <c r="PN31" s="82"/>
      <c r="PO31" s="82"/>
      <c r="PP31" s="82"/>
      <c r="PQ31" s="82"/>
      <c r="PR31" s="82"/>
      <c r="PS31" s="82"/>
      <c r="PT31" s="82"/>
      <c r="PU31" s="82"/>
      <c r="PV31" s="82"/>
      <c r="PW31" s="82"/>
      <c r="PX31" s="82"/>
      <c r="PY31" s="82"/>
      <c r="PZ31" s="82"/>
      <c r="QA31" s="82"/>
      <c r="QB31" s="82"/>
      <c r="QC31" s="82"/>
      <c r="QD31" s="82"/>
      <c r="QE31" s="82"/>
      <c r="QF31" s="82"/>
      <c r="QG31" s="82"/>
      <c r="QH31" s="82"/>
      <c r="QI31" s="82"/>
      <c r="QJ31" s="82"/>
      <c r="QK31" s="82"/>
      <c r="QL31" s="82"/>
      <c r="QM31" s="82"/>
      <c r="QN31" s="82"/>
      <c r="QO31" s="82"/>
      <c r="QP31" s="82"/>
      <c r="QQ31" s="82"/>
      <c r="QR31" s="82"/>
      <c r="QS31" s="82"/>
      <c r="QT31" s="82"/>
      <c r="QU31" s="82"/>
      <c r="QV31" s="82"/>
      <c r="QW31" s="82"/>
      <c r="QX31" s="82"/>
      <c r="QY31" s="82"/>
      <c r="QZ31" s="82"/>
      <c r="RA31" s="82"/>
      <c r="RB31" s="82"/>
      <c r="RC31" s="82"/>
      <c r="RD31" s="82"/>
      <c r="RE31" s="82"/>
      <c r="RF31" s="82"/>
      <c r="RG31" s="82"/>
      <c r="RH31" s="82"/>
      <c r="RI31" s="82"/>
      <c r="RJ31" s="82"/>
      <c r="RK31" s="82"/>
      <c r="RL31" s="82"/>
      <c r="RM31" s="82"/>
      <c r="RN31" s="82"/>
      <c r="RO31" s="82"/>
      <c r="RP31" s="82"/>
      <c r="RQ31" s="82"/>
      <c r="RR31" s="82"/>
      <c r="RS31" s="82"/>
      <c r="RT31" s="82"/>
      <c r="RU31" s="82"/>
      <c r="RV31" s="82"/>
      <c r="RW31" s="82"/>
      <c r="RX31" s="82"/>
      <c r="RY31" s="82"/>
      <c r="RZ31" s="82"/>
      <c r="SA31" s="82"/>
      <c r="SB31" s="82"/>
      <c r="SC31" s="82"/>
      <c r="SD31" s="82"/>
      <c r="SE31" s="82"/>
      <c r="SF31" s="82"/>
      <c r="SG31" s="82"/>
      <c r="SH31" s="82"/>
      <c r="SI31" s="82"/>
      <c r="SJ31" s="82"/>
      <c r="SK31" s="82"/>
      <c r="SL31" s="82"/>
      <c r="SM31" s="82"/>
      <c r="SN31" s="82"/>
      <c r="SO31" s="82"/>
      <c r="SP31" s="82"/>
      <c r="SQ31" s="82"/>
      <c r="SR31" s="82"/>
      <c r="SS31" s="82"/>
      <c r="ST31" s="82"/>
      <c r="SU31" s="82"/>
      <c r="SV31" s="82"/>
      <c r="SW31" s="82"/>
      <c r="SX31" s="82"/>
      <c r="SY31" s="82"/>
      <c r="SZ31" s="82"/>
      <c r="TA31" s="82"/>
      <c r="TB31" s="82"/>
      <c r="TC31" s="82"/>
      <c r="TD31" s="82"/>
      <c r="TE31" s="82"/>
      <c r="TF31" s="82"/>
      <c r="TG31" s="82"/>
      <c r="TH31" s="82"/>
      <c r="TI31" s="82"/>
      <c r="TJ31" s="82"/>
      <c r="TK31" s="82"/>
      <c r="TL31" s="82"/>
      <c r="TM31" s="82"/>
      <c r="TN31" s="82"/>
      <c r="TO31" s="82"/>
      <c r="TP31" s="82"/>
      <c r="TQ31" s="82"/>
      <c r="TR31" s="82"/>
      <c r="TS31" s="82"/>
      <c r="TT31" s="82"/>
      <c r="TU31" s="82"/>
      <c r="TV31" s="82"/>
      <c r="TW31" s="82"/>
      <c r="TX31" s="82"/>
      <c r="TY31" s="82"/>
      <c r="TZ31" s="82"/>
      <c r="UA31" s="82"/>
      <c r="UB31" s="82"/>
      <c r="UC31" s="82"/>
      <c r="UD31" s="82"/>
      <c r="UE31" s="82"/>
      <c r="UF31" s="82"/>
      <c r="UG31" s="82"/>
      <c r="UH31" s="82"/>
      <c r="UI31" s="82"/>
      <c r="UJ31" s="82"/>
      <c r="UK31" s="82"/>
      <c r="UL31" s="82"/>
      <c r="UM31" s="82"/>
      <c r="UN31" s="82"/>
      <c r="UO31" s="82"/>
      <c r="UP31" s="82"/>
      <c r="UQ31" s="82"/>
      <c r="UR31" s="82"/>
      <c r="US31" s="82"/>
      <c r="UT31" s="82"/>
      <c r="UU31" s="82"/>
      <c r="UV31" s="82"/>
      <c r="UW31" s="82"/>
      <c r="UX31" s="82"/>
      <c r="UY31" s="82"/>
      <c r="UZ31" s="82"/>
      <c r="VA31" s="82"/>
      <c r="VB31" s="82"/>
      <c r="VC31" s="82"/>
      <c r="VD31" s="82"/>
      <c r="VE31" s="82"/>
      <c r="VF31" s="82"/>
      <c r="VG31" s="82"/>
      <c r="VH31" s="82"/>
      <c r="VI31" s="82"/>
      <c r="VJ31" s="82"/>
      <c r="VK31" s="82"/>
      <c r="VL31" s="82"/>
      <c r="VM31" s="82"/>
      <c r="VN31" s="82"/>
      <c r="VO31" s="82"/>
      <c r="VP31" s="82"/>
      <c r="VQ31" s="82"/>
      <c r="VR31" s="82"/>
      <c r="VS31" s="82"/>
      <c r="VT31" s="82"/>
      <c r="VU31" s="82"/>
      <c r="VV31" s="82"/>
      <c r="VW31" s="82"/>
      <c r="VX31" s="82"/>
      <c r="VY31" s="82"/>
      <c r="VZ31" s="82"/>
      <c r="WA31" s="82"/>
      <c r="WB31" s="82"/>
      <c r="WC31" s="82"/>
      <c r="WD31" s="82"/>
      <c r="WE31" s="82"/>
      <c r="WF31" s="82"/>
      <c r="WG31" s="82"/>
      <c r="WH31" s="82"/>
      <c r="WI31" s="82"/>
      <c r="WJ31" s="82"/>
      <c r="WK31" s="82"/>
      <c r="WL31" s="82"/>
      <c r="WM31" s="82"/>
      <c r="WN31" s="82"/>
      <c r="WO31" s="82"/>
      <c r="WP31" s="82"/>
      <c r="WQ31" s="82"/>
      <c r="WR31" s="82"/>
      <c r="WS31" s="82"/>
      <c r="WT31" s="82"/>
      <c r="WU31" s="82"/>
      <c r="WV31" s="82"/>
      <c r="WW31" s="82"/>
      <c r="WX31" s="82"/>
      <c r="WY31" s="82"/>
      <c r="WZ31" s="82"/>
      <c r="XA31" s="82"/>
      <c r="XB31" s="82"/>
      <c r="XC31" s="82"/>
      <c r="XD31" s="82"/>
      <c r="XE31" s="82"/>
      <c r="XF31" s="82"/>
      <c r="XG31" s="82"/>
      <c r="XH31" s="82"/>
      <c r="XI31" s="82"/>
      <c r="XJ31" s="82"/>
      <c r="XK31" s="82"/>
      <c r="XL31" s="82"/>
      <c r="XM31" s="82"/>
      <c r="XN31" s="82"/>
      <c r="XO31" s="82"/>
      <c r="XP31" s="82"/>
      <c r="XQ31" s="82"/>
      <c r="XR31" s="82"/>
      <c r="XS31" s="82"/>
      <c r="XT31" s="82"/>
      <c r="XU31" s="82"/>
      <c r="XV31" s="82"/>
      <c r="XW31" s="82"/>
      <c r="XX31" s="82"/>
      <c r="XY31" s="82"/>
      <c r="XZ31" s="82"/>
      <c r="YA31" s="82"/>
      <c r="YB31" s="82"/>
      <c r="YC31" s="82"/>
      <c r="YD31" s="82"/>
      <c r="YE31" s="82"/>
      <c r="YF31" s="82"/>
      <c r="YG31" s="82"/>
      <c r="YH31" s="82"/>
      <c r="YI31" s="82"/>
      <c r="YJ31" s="82"/>
      <c r="YK31" s="82"/>
      <c r="YL31" s="82"/>
      <c r="YM31" s="82"/>
      <c r="YN31" s="82"/>
      <c r="YO31" s="82"/>
      <c r="YP31" s="82"/>
      <c r="YQ31" s="82"/>
      <c r="YR31" s="82"/>
      <c r="YS31" s="82"/>
      <c r="YT31" s="82"/>
      <c r="YU31" s="82"/>
      <c r="YV31" s="82"/>
      <c r="YW31" s="82"/>
      <c r="YX31" s="82"/>
      <c r="YY31" s="82"/>
      <c r="YZ31" s="82"/>
      <c r="ZA31" s="82"/>
      <c r="ZB31" s="82"/>
      <c r="ZC31" s="82"/>
      <c r="ZD31" s="82"/>
      <c r="ZE31" s="82"/>
      <c r="ZF31" s="82"/>
      <c r="ZG31" s="82"/>
      <c r="ZH31" s="82"/>
      <c r="ZI31" s="82"/>
      <c r="ZJ31" s="82"/>
      <c r="ZK31" s="82"/>
      <c r="ZL31" s="82"/>
      <c r="ZM31" s="82"/>
      <c r="ZN31" s="82"/>
      <c r="ZO31" s="82"/>
      <c r="ZP31" s="82"/>
      <c r="ZQ31" s="82"/>
      <c r="ZR31" s="82"/>
      <c r="ZS31" s="82"/>
      <c r="ZT31" s="82"/>
      <c r="ZU31" s="82"/>
      <c r="ZV31" s="82"/>
      <c r="ZW31" s="82"/>
      <c r="ZX31" s="82"/>
      <c r="ZY31" s="82"/>
      <c r="ZZ31" s="82"/>
      <c r="AAA31" s="82"/>
      <c r="AAB31" s="82"/>
      <c r="AAC31" s="82"/>
      <c r="AAD31" s="82"/>
      <c r="AAE31" s="82"/>
      <c r="AAF31" s="82"/>
      <c r="AAG31" s="82"/>
      <c r="AAH31" s="82"/>
      <c r="AAI31" s="82"/>
      <c r="AAJ31" s="82"/>
      <c r="AAK31" s="82"/>
      <c r="AAL31" s="82"/>
      <c r="AAM31" s="82"/>
      <c r="AAN31" s="82"/>
      <c r="AAO31" s="82"/>
      <c r="AAP31" s="82"/>
      <c r="AAQ31" s="82"/>
      <c r="AAR31" s="82"/>
      <c r="AAS31" s="82"/>
      <c r="AAT31" s="82"/>
      <c r="AAU31" s="82"/>
      <c r="AAV31" s="82"/>
      <c r="AAW31" s="82"/>
      <c r="AAX31" s="82"/>
      <c r="AAY31" s="82"/>
      <c r="AAZ31" s="82"/>
      <c r="ABA31" s="82"/>
      <c r="ABB31" s="82"/>
      <c r="ABC31" s="82"/>
      <c r="ABD31" s="82"/>
      <c r="ABE31" s="82"/>
      <c r="ABF31" s="82"/>
      <c r="ABG31" s="82"/>
      <c r="ABH31" s="82"/>
      <c r="ABI31" s="82"/>
      <c r="ABJ31" s="82"/>
      <c r="ABK31" s="82"/>
      <c r="ABL31" s="82"/>
      <c r="ABM31" s="82"/>
      <c r="ABN31" s="82"/>
      <c r="ABO31" s="82"/>
      <c r="ABP31" s="82"/>
      <c r="ABQ31" s="82"/>
      <c r="ABR31" s="82"/>
      <c r="ABS31" s="82"/>
      <c r="ABT31" s="82"/>
      <c r="ABU31" s="82"/>
      <c r="ABV31" s="82"/>
      <c r="ABW31" s="82"/>
      <c r="ABX31" s="82"/>
      <c r="ABY31" s="82"/>
      <c r="ABZ31" s="82"/>
      <c r="ACA31" s="82"/>
      <c r="ACB31" s="82"/>
      <c r="ACC31" s="82"/>
      <c r="ACD31" s="82"/>
      <c r="ACE31" s="82"/>
      <c r="ACF31" s="82"/>
      <c r="ACG31" s="82"/>
      <c r="ACH31" s="82"/>
      <c r="ACI31" s="82"/>
      <c r="ACJ31" s="82"/>
      <c r="ACK31" s="82"/>
      <c r="ACL31" s="82"/>
      <c r="ACM31" s="82"/>
      <c r="ACN31" s="82"/>
      <c r="ACO31" s="82"/>
      <c r="ACP31" s="82"/>
      <c r="ACQ31" s="82"/>
      <c r="ACR31" s="82"/>
      <c r="ACS31" s="82"/>
      <c r="ACT31" s="82"/>
      <c r="ACU31" s="82"/>
      <c r="ACV31" s="82"/>
      <c r="ACW31" s="82"/>
      <c r="ACX31" s="82"/>
      <c r="ACY31" s="82"/>
      <c r="ACZ31" s="82"/>
      <c r="ADA31" s="82"/>
      <c r="ADB31" s="82"/>
      <c r="ADC31" s="82"/>
      <c r="ADD31" s="82"/>
      <c r="ADE31" s="82"/>
      <c r="ADF31" s="82"/>
      <c r="ADG31" s="82"/>
      <c r="ADH31" s="82"/>
      <c r="ADI31" s="82"/>
      <c r="ADJ31" s="82"/>
      <c r="ADK31" s="82"/>
      <c r="ADL31" s="82"/>
      <c r="ADM31" s="82"/>
      <c r="ADN31" s="82"/>
      <c r="ADO31" s="82"/>
      <c r="ADP31" s="82"/>
      <c r="ADQ31" s="82"/>
      <c r="ADR31" s="82"/>
      <c r="ADS31" s="82"/>
      <c r="ADT31" s="82"/>
      <c r="ADU31" s="82"/>
      <c r="ADV31" s="82"/>
      <c r="ADW31" s="82"/>
      <c r="ADX31" s="82"/>
      <c r="ADY31" s="82"/>
      <c r="ADZ31" s="82"/>
      <c r="AEA31" s="82"/>
      <c r="AEB31" s="82"/>
      <c r="AEC31" s="82"/>
      <c r="AED31" s="82"/>
      <c r="AEE31" s="82"/>
      <c r="AEF31" s="82"/>
      <c r="AEG31" s="82"/>
      <c r="AEH31" s="82"/>
      <c r="AEI31" s="82"/>
      <c r="AEJ31" s="82"/>
      <c r="AEK31" s="82"/>
      <c r="AEL31" s="82"/>
      <c r="AEM31" s="82"/>
      <c r="AEN31" s="82"/>
      <c r="AEO31" s="82"/>
      <c r="AEP31" s="82"/>
      <c r="AEQ31" s="82"/>
      <c r="AER31" s="82"/>
      <c r="AES31" s="82"/>
      <c r="AET31" s="82"/>
      <c r="AEU31" s="82"/>
      <c r="AEV31" s="82"/>
      <c r="AEW31" s="82"/>
      <c r="AEX31" s="82"/>
      <c r="AEY31" s="82"/>
      <c r="AEZ31" s="82"/>
      <c r="AFA31" s="82"/>
      <c r="AFB31" s="82"/>
      <c r="AFC31" s="82"/>
      <c r="AFD31" s="82"/>
      <c r="AFE31" s="82"/>
      <c r="AFF31" s="82"/>
      <c r="AFG31" s="82"/>
      <c r="AFH31" s="82"/>
      <c r="AFI31" s="82"/>
      <c r="AFJ31" s="82"/>
      <c r="AFK31" s="82"/>
      <c r="AFL31" s="82"/>
      <c r="AFM31" s="82"/>
      <c r="AFN31" s="82"/>
      <c r="AFO31" s="82"/>
      <c r="AFP31" s="82"/>
      <c r="AFQ31" s="82"/>
      <c r="AFR31" s="82"/>
      <c r="AFS31" s="82"/>
      <c r="AFT31" s="82"/>
      <c r="AFU31" s="82"/>
      <c r="AFV31" s="82"/>
      <c r="AFW31" s="82"/>
      <c r="AFX31" s="82"/>
      <c r="AFY31" s="82"/>
      <c r="AFZ31" s="82"/>
      <c r="AGA31" s="82"/>
      <c r="AGB31" s="82"/>
      <c r="AGC31" s="82"/>
      <c r="AGD31" s="82"/>
      <c r="AGE31" s="82"/>
      <c r="AGF31" s="82"/>
      <c r="AGG31" s="82"/>
      <c r="AGH31" s="82"/>
      <c r="AGI31" s="82"/>
      <c r="AGJ31" s="82"/>
      <c r="AGK31" s="82"/>
      <c r="AGL31" s="82"/>
      <c r="AGM31" s="82"/>
      <c r="AGN31" s="82"/>
      <c r="AGO31" s="82"/>
      <c r="AGP31" s="82"/>
      <c r="AGQ31" s="82"/>
      <c r="AGR31" s="82"/>
      <c r="AGS31" s="82"/>
      <c r="AGT31" s="82"/>
      <c r="AGU31" s="82"/>
      <c r="AGV31" s="82"/>
      <c r="AGW31" s="82"/>
      <c r="AGX31" s="82"/>
      <c r="AGY31" s="82"/>
      <c r="AGZ31" s="82"/>
      <c r="AHA31" s="82"/>
      <c r="AHB31" s="82"/>
      <c r="AHC31" s="82"/>
      <c r="AHD31" s="82"/>
      <c r="AHE31" s="82"/>
      <c r="AHF31" s="82"/>
      <c r="AHG31" s="82"/>
      <c r="AHH31" s="82"/>
      <c r="AHI31" s="82"/>
      <c r="AHJ31" s="82"/>
      <c r="AHK31" s="82"/>
      <c r="AHL31" s="82"/>
      <c r="AHM31" s="82"/>
      <c r="AHN31" s="82"/>
      <c r="AHO31" s="82"/>
      <c r="AHP31" s="82"/>
      <c r="AHQ31" s="82"/>
      <c r="AHR31" s="82"/>
      <c r="AHS31" s="82"/>
      <c r="AHT31" s="82"/>
      <c r="AHU31" s="82"/>
      <c r="AHV31" s="82"/>
      <c r="AHW31" s="82"/>
      <c r="AHX31" s="82"/>
      <c r="AHY31" s="82"/>
      <c r="AHZ31" s="82"/>
      <c r="AIA31" s="82"/>
      <c r="AIB31" s="82"/>
      <c r="AIC31" s="82"/>
      <c r="AID31" s="82"/>
      <c r="AIE31" s="82"/>
      <c r="AIF31" s="82"/>
      <c r="AIG31" s="82"/>
      <c r="AIH31" s="82"/>
      <c r="AII31" s="82"/>
      <c r="AIJ31" s="82"/>
      <c r="AIK31" s="82"/>
      <c r="AIL31" s="82"/>
      <c r="AIM31" s="82"/>
      <c r="AIN31" s="82"/>
      <c r="AIO31" s="82"/>
      <c r="AIP31" s="82"/>
      <c r="AIQ31" s="82"/>
      <c r="AIR31" s="82"/>
      <c r="AIS31" s="82"/>
      <c r="AIT31" s="82"/>
      <c r="AIU31" s="82"/>
      <c r="AIV31" s="82"/>
      <c r="AIW31" s="82"/>
      <c r="AIX31" s="82"/>
      <c r="AIY31" s="82"/>
      <c r="AIZ31" s="82"/>
      <c r="AJA31" s="82"/>
      <c r="AJB31" s="82"/>
      <c r="AJC31" s="82"/>
      <c r="AJD31" s="82"/>
      <c r="AJE31" s="82"/>
      <c r="AJF31" s="82"/>
      <c r="AJG31" s="82"/>
      <c r="AJH31" s="82"/>
      <c r="AJI31" s="82"/>
      <c r="AJJ31" s="82"/>
      <c r="AJK31" s="82"/>
      <c r="AJL31" s="82"/>
      <c r="AJM31" s="82"/>
      <c r="AJN31" s="82"/>
      <c r="AJO31" s="82"/>
      <c r="AJP31" s="82"/>
      <c r="AJQ31" s="82"/>
      <c r="AJR31" s="82"/>
      <c r="AJS31" s="82"/>
      <c r="AJT31" s="82"/>
      <c r="AJU31" s="82"/>
      <c r="AJV31" s="82"/>
      <c r="AJW31" s="82"/>
      <c r="AJX31" s="82"/>
      <c r="AJY31" s="82"/>
      <c r="AJZ31" s="82"/>
      <c r="AKA31" s="82"/>
      <c r="AKB31" s="82"/>
      <c r="AKC31" s="82"/>
      <c r="AKD31" s="82"/>
      <c r="AKE31" s="82"/>
      <c r="AKF31" s="82"/>
      <c r="AKG31" s="82"/>
      <c r="AKH31" s="82"/>
      <c r="AKI31" s="82"/>
      <c r="AKJ31" s="82"/>
      <c r="AKK31" s="82"/>
      <c r="AKL31" s="82"/>
      <c r="AKM31" s="82"/>
      <c r="AKN31" s="82"/>
      <c r="AKO31" s="82"/>
      <c r="AKP31" s="82"/>
      <c r="AKQ31" s="82"/>
      <c r="AKR31" s="82"/>
      <c r="AKS31" s="82"/>
      <c r="AKT31" s="82"/>
      <c r="AKU31" s="82"/>
      <c r="AKV31" s="82"/>
      <c r="AKW31" s="82"/>
      <c r="AKX31" s="82"/>
      <c r="AKY31" s="82"/>
      <c r="AKZ31" s="82"/>
      <c r="ALA31" s="82"/>
      <c r="ALB31" s="82"/>
      <c r="ALC31" s="82"/>
      <c r="ALD31" s="82"/>
      <c r="ALE31" s="82"/>
      <c r="ALF31" s="82"/>
      <c r="ALG31" s="82"/>
      <c r="ALH31" s="82"/>
      <c r="ALI31" s="82"/>
      <c r="ALJ31" s="82"/>
      <c r="ALK31" s="82"/>
      <c r="ALL31" s="82"/>
      <c r="ALM31" s="82"/>
      <c r="ALN31" s="82"/>
      <c r="ALO31" s="82"/>
      <c r="ALP31" s="82"/>
      <c r="ALQ31" s="82"/>
      <c r="ALR31" s="82"/>
      <c r="ALS31" s="82"/>
      <c r="ALT31" s="82"/>
      <c r="ALU31" s="82"/>
      <c r="ALV31" s="82"/>
      <c r="ALW31" s="82"/>
      <c r="ALX31" s="82"/>
      <c r="ALY31" s="82"/>
      <c r="ALZ31" s="82"/>
      <c r="AMA31" s="82"/>
      <c r="AMB31" s="82"/>
      <c r="AMC31" s="82"/>
      <c r="AMD31" s="82"/>
      <c r="AME31" s="82"/>
      <c r="AMF31" s="82"/>
      <c r="AMG31" s="82"/>
      <c r="AMH31" s="82"/>
      <c r="AMI31" s="82"/>
      <c r="AMJ31" s="82"/>
      <c r="AMK31" s="82"/>
    </row>
  </sheetData>
  <mergeCells count="11">
    <mergeCell ref="A3:K3"/>
    <mergeCell ref="A4:K4"/>
    <mergeCell ref="A5:K5"/>
    <mergeCell ref="A6:K6"/>
    <mergeCell ref="A1:J1"/>
    <mergeCell ref="A9:J9"/>
    <mergeCell ref="G10:K10"/>
    <mergeCell ref="A7:K7"/>
    <mergeCell ref="A8:K8"/>
    <mergeCell ref="A22:C23"/>
    <mergeCell ref="F22:F23"/>
  </mergeCells>
  <pageMargins left="0.7" right="0.7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MK27"/>
  <sheetViews>
    <sheetView view="pageBreakPreview" zoomScale="110" zoomScaleNormal="100" zoomScaleSheetLayoutView="110" workbookViewId="0">
      <selection activeCell="G10" sqref="G10:K10"/>
    </sheetView>
  </sheetViews>
  <sheetFormatPr defaultColWidth="8.625" defaultRowHeight="15.25"/>
  <cols>
    <col min="1" max="1" width="4.375" style="90" customWidth="1"/>
    <col min="2" max="2" width="6.625" style="90" customWidth="1"/>
    <col min="3" max="3" width="25.625" style="90" customWidth="1"/>
    <col min="4" max="4" width="19.625" style="91" customWidth="1"/>
    <col min="5" max="5" width="28.25" style="91" customWidth="1"/>
    <col min="6" max="6" width="42.75" style="90" bestFit="1" customWidth="1"/>
    <col min="7" max="7" width="14.375" style="90" customWidth="1"/>
    <col min="8" max="11" width="8.625" style="90" customWidth="1"/>
    <col min="12" max="12" width="23.375" style="93" customWidth="1"/>
    <col min="13" max="257" width="17.625" style="93" customWidth="1"/>
    <col min="258" max="1026" width="17.625" style="82" customWidth="1"/>
    <col min="1027" max="16384" width="8.625" style="82"/>
  </cols>
  <sheetData>
    <row r="1" spans="1:1024" s="1" customFormat="1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" customFormat="1" ht="15.95">
      <c r="A2" s="78"/>
      <c r="B2" s="78"/>
      <c r="C2" s="78"/>
      <c r="D2" s="78"/>
      <c r="E2" s="78"/>
      <c r="F2" s="78"/>
      <c r="G2" s="78"/>
      <c r="H2" s="78"/>
      <c r="I2" s="78"/>
      <c r="J2" s="7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1" customFormat="1" ht="15.75" customHeight="1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" customFormat="1" ht="15.75" customHeight="1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s="1" customFormat="1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" customFormat="1" ht="15.75" customHeight="1">
      <c r="A6" s="139" t="s">
        <v>57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024" s="1" customFormat="1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024" s="1" customFormat="1" ht="14.55">
      <c r="A8" s="131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024" s="1" customFormat="1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</row>
    <row r="10" spans="1:1024" s="1" customFormat="1" thickBot="1">
      <c r="A10" s="6" t="s">
        <v>37</v>
      </c>
      <c r="B10" s="6"/>
      <c r="C10" s="6"/>
      <c r="D10" s="6"/>
      <c r="E10" s="6"/>
      <c r="F10" s="79"/>
      <c r="G10" s="140" t="s">
        <v>122</v>
      </c>
      <c r="H10" s="140"/>
      <c r="I10" s="140"/>
      <c r="J10" s="140"/>
      <c r="K10" s="140"/>
    </row>
    <row r="11" spans="1:1024" s="1" customFormat="1" ht="14.05" customHeight="1" thickBot="1">
      <c r="A11" s="8" t="s">
        <v>39</v>
      </c>
      <c r="B11" s="9" t="s">
        <v>40</v>
      </c>
      <c r="C11" s="10" t="s">
        <v>41</v>
      </c>
      <c r="D11" s="9" t="s">
        <v>0</v>
      </c>
      <c r="E11" s="9" t="s">
        <v>1</v>
      </c>
      <c r="F11" s="9" t="s">
        <v>2</v>
      </c>
      <c r="G11" s="10" t="s">
        <v>0</v>
      </c>
      <c r="H11" s="9" t="s">
        <v>105</v>
      </c>
      <c r="I11" s="9" t="s">
        <v>106</v>
      </c>
      <c r="J11" s="83" t="s">
        <v>107</v>
      </c>
      <c r="K11" s="9" t="s">
        <v>108</v>
      </c>
    </row>
    <row r="12" spans="1:1024" s="1" customFormat="1" ht="14.05" customHeight="1">
      <c r="A12" s="84">
        <v>1</v>
      </c>
      <c r="B12" s="105">
        <v>30</v>
      </c>
      <c r="C12" s="106" t="s">
        <v>74</v>
      </c>
      <c r="D12" s="46" t="s">
        <v>75</v>
      </c>
      <c r="E12" s="46" t="s">
        <v>99</v>
      </c>
      <c r="F12" s="107" t="s">
        <v>74</v>
      </c>
      <c r="G12" s="46">
        <v>200020</v>
      </c>
      <c r="H12" s="85">
        <v>4</v>
      </c>
      <c r="I12" s="94">
        <v>4</v>
      </c>
      <c r="J12" s="102">
        <f>SUM(H12:I12)</f>
        <v>8</v>
      </c>
      <c r="K12" s="125" t="s">
        <v>119</v>
      </c>
    </row>
    <row r="13" spans="1:1024" s="1" customFormat="1" ht="14.05" customHeight="1">
      <c r="A13" s="14">
        <v>2</v>
      </c>
      <c r="B13" s="20">
        <v>6</v>
      </c>
      <c r="C13" s="21" t="s">
        <v>21</v>
      </c>
      <c r="D13" s="22" t="s">
        <v>98</v>
      </c>
      <c r="E13" s="22" t="s">
        <v>10</v>
      </c>
      <c r="F13" s="23" t="s">
        <v>100</v>
      </c>
      <c r="G13" s="22">
        <v>200151</v>
      </c>
      <c r="H13" s="86">
        <v>3</v>
      </c>
      <c r="I13" s="95">
        <v>3</v>
      </c>
      <c r="J13" s="103">
        <f t="shared" ref="J13" si="0">SUM(H13:I13)</f>
        <v>6</v>
      </c>
      <c r="K13" s="126" t="s">
        <v>109</v>
      </c>
    </row>
    <row r="14" spans="1:1024" s="1" customFormat="1" ht="14.05" customHeight="1">
      <c r="A14" s="53">
        <v>3</v>
      </c>
      <c r="B14" s="15">
        <v>28</v>
      </c>
      <c r="C14" s="16" t="s">
        <v>23</v>
      </c>
      <c r="D14" s="17" t="s">
        <v>60</v>
      </c>
      <c r="E14" s="17" t="s">
        <v>24</v>
      </c>
      <c r="F14" s="18" t="s">
        <v>25</v>
      </c>
      <c r="G14" s="17">
        <v>200141</v>
      </c>
      <c r="H14" s="86">
        <v>2</v>
      </c>
      <c r="I14" s="95">
        <v>2</v>
      </c>
      <c r="J14" s="103">
        <f t="shared" ref="J14:J16" si="1">SUM(H14:I14)</f>
        <v>4</v>
      </c>
      <c r="K14" s="127" t="s">
        <v>110</v>
      </c>
    </row>
    <row r="15" spans="1:1024" s="1" customFormat="1" ht="14.05" customHeight="1">
      <c r="A15" s="14">
        <v>4</v>
      </c>
      <c r="B15" s="15">
        <v>70</v>
      </c>
      <c r="C15" s="16" t="s">
        <v>62</v>
      </c>
      <c r="D15" s="17" t="s">
        <v>63</v>
      </c>
      <c r="E15" s="17" t="s">
        <v>6</v>
      </c>
      <c r="F15" s="18" t="s">
        <v>62</v>
      </c>
      <c r="G15" s="17">
        <v>200691</v>
      </c>
      <c r="H15" s="86">
        <v>1</v>
      </c>
      <c r="I15" s="95">
        <v>1</v>
      </c>
      <c r="J15" s="103">
        <f>SUM(H15:I15)</f>
        <v>2</v>
      </c>
      <c r="K15" s="126" t="s">
        <v>111</v>
      </c>
    </row>
    <row r="16" spans="1:1024" s="1" customFormat="1" ht="14.05" customHeight="1" thickBot="1">
      <c r="A16" s="88">
        <v>5</v>
      </c>
      <c r="B16" s="115">
        <v>37</v>
      </c>
      <c r="C16" s="116" t="s">
        <v>26</v>
      </c>
      <c r="D16" s="114" t="s">
        <v>61</v>
      </c>
      <c r="E16" s="113" t="s">
        <v>27</v>
      </c>
      <c r="F16" s="113" t="s">
        <v>28</v>
      </c>
      <c r="G16" s="114">
        <v>201638</v>
      </c>
      <c r="H16" s="89">
        <v>0</v>
      </c>
      <c r="I16" s="97">
        <v>0</v>
      </c>
      <c r="J16" s="117">
        <f t="shared" si="1"/>
        <v>0</v>
      </c>
      <c r="K16" s="128" t="s">
        <v>112</v>
      </c>
    </row>
    <row r="17" spans="1:1025" ht="13.5" customHeight="1"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  <c r="IW17" s="82"/>
    </row>
    <row r="18" spans="1:1025" s="35" customFormat="1" ht="14.55">
      <c r="A18" s="134" t="s">
        <v>43</v>
      </c>
      <c r="B18" s="134"/>
      <c r="C18" s="134"/>
      <c r="E18" s="36" t="s">
        <v>44</v>
      </c>
      <c r="F18" s="135" t="s">
        <v>45</v>
      </c>
      <c r="H18" s="36" t="s">
        <v>46</v>
      </c>
      <c r="K18" s="37"/>
    </row>
    <row r="19" spans="1:1025" s="35" customFormat="1" ht="14.55">
      <c r="A19" s="134"/>
      <c r="B19" s="134"/>
      <c r="C19" s="134"/>
      <c r="E19" s="36" t="s">
        <v>47</v>
      </c>
      <c r="F19" s="136"/>
      <c r="H19" s="36" t="s">
        <v>48</v>
      </c>
      <c r="K19" s="37"/>
    </row>
    <row r="20" spans="1:1025" s="35" customFormat="1" ht="14.55">
      <c r="A20" s="80"/>
      <c r="B20" s="80"/>
      <c r="C20" s="80"/>
      <c r="E20" s="36"/>
      <c r="F20" s="81"/>
      <c r="H20" s="36"/>
      <c r="K20" s="37"/>
    </row>
    <row r="21" spans="1:1025" s="35" customFormat="1" ht="14.55">
      <c r="A21" s="81" t="s">
        <v>49</v>
      </c>
      <c r="B21" s="81"/>
      <c r="C21" s="81"/>
      <c r="E21" s="36" t="s">
        <v>50</v>
      </c>
      <c r="F21" s="40" t="s">
        <v>51</v>
      </c>
      <c r="H21" s="36" t="s">
        <v>52</v>
      </c>
      <c r="K21" s="37"/>
    </row>
    <row r="22" spans="1:1025" s="35" customFormat="1" ht="14.55">
      <c r="A22" s="40"/>
      <c r="E22" s="36" t="s">
        <v>53</v>
      </c>
      <c r="F22" s="40"/>
      <c r="H22" s="36" t="s">
        <v>54</v>
      </c>
      <c r="K22" s="37"/>
    </row>
    <row r="23" spans="1:1025" s="35" customFormat="1" ht="14.55">
      <c r="A23" s="40"/>
      <c r="E23" s="36"/>
      <c r="F23" s="40"/>
      <c r="H23" s="36"/>
      <c r="K23" s="37"/>
    </row>
    <row r="24" spans="1:1025" s="35" customFormat="1" ht="14.55">
      <c r="D24" s="81"/>
      <c r="E24" s="81"/>
      <c r="F24" s="40" t="s">
        <v>51</v>
      </c>
      <c r="H24" s="36" t="s">
        <v>55</v>
      </c>
      <c r="K24" s="37"/>
    </row>
    <row r="25" spans="1:1025" s="35" customFormat="1" ht="14.55">
      <c r="D25" s="36"/>
      <c r="E25" s="36"/>
      <c r="F25" s="36"/>
      <c r="H25" s="36" t="s">
        <v>56</v>
      </c>
      <c r="K25" s="37"/>
    </row>
    <row r="26" spans="1:1025" s="13" customFormat="1" ht="15.95">
      <c r="A26" s="41"/>
      <c r="B26" s="41"/>
      <c r="C26" s="41">
        <v>44045.694444444445</v>
      </c>
      <c r="D26" s="42"/>
      <c r="E26" s="42"/>
      <c r="F26" s="43"/>
      <c r="G26" s="35"/>
      <c r="I26" s="35"/>
      <c r="J26" s="35"/>
      <c r="K26" s="12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s="93" customFormat="1" ht="15.95">
      <c r="A27" s="90"/>
      <c r="B27" s="90"/>
      <c r="C27" s="90"/>
      <c r="D27" s="91"/>
      <c r="E27" s="91"/>
      <c r="F27" s="92"/>
      <c r="G27" s="92"/>
      <c r="H27" s="92"/>
      <c r="I27" s="92"/>
      <c r="J27" s="92"/>
      <c r="K27" s="92"/>
      <c r="IX27" s="82"/>
      <c r="IY27" s="82"/>
      <c r="IZ27" s="82"/>
      <c r="JA27" s="82"/>
      <c r="JB27" s="82"/>
      <c r="JC27" s="82"/>
      <c r="JD27" s="82"/>
      <c r="JE27" s="82"/>
      <c r="JF27" s="82"/>
      <c r="JG27" s="82"/>
      <c r="JH27" s="82"/>
      <c r="JI27" s="82"/>
      <c r="JJ27" s="82"/>
      <c r="JK27" s="82"/>
      <c r="JL27" s="82"/>
      <c r="JM27" s="82"/>
      <c r="JN27" s="82"/>
      <c r="JO27" s="82"/>
      <c r="JP27" s="82"/>
      <c r="JQ27" s="82"/>
      <c r="JR27" s="82"/>
      <c r="JS27" s="82"/>
      <c r="JT27" s="82"/>
      <c r="JU27" s="82"/>
      <c r="JV27" s="82"/>
      <c r="JW27" s="82"/>
      <c r="JX27" s="82"/>
      <c r="JY27" s="82"/>
      <c r="JZ27" s="82"/>
      <c r="KA27" s="82"/>
      <c r="KB27" s="82"/>
      <c r="KC27" s="82"/>
      <c r="KD27" s="82"/>
      <c r="KE27" s="82"/>
      <c r="KF27" s="82"/>
      <c r="KG27" s="82"/>
      <c r="KH27" s="82"/>
      <c r="KI27" s="82"/>
      <c r="KJ27" s="82"/>
      <c r="KK27" s="82"/>
      <c r="KL27" s="82"/>
      <c r="KM27" s="82"/>
      <c r="KN27" s="82"/>
      <c r="KO27" s="82"/>
      <c r="KP27" s="82"/>
      <c r="KQ27" s="82"/>
      <c r="KR27" s="82"/>
      <c r="KS27" s="82"/>
      <c r="KT27" s="82"/>
      <c r="KU27" s="82"/>
      <c r="KV27" s="82"/>
      <c r="KW27" s="82"/>
      <c r="KX27" s="82"/>
      <c r="KY27" s="82"/>
      <c r="KZ27" s="82"/>
      <c r="LA27" s="82"/>
      <c r="LB27" s="82"/>
      <c r="LC27" s="82"/>
      <c r="LD27" s="82"/>
      <c r="LE27" s="82"/>
      <c r="LF27" s="82"/>
      <c r="LG27" s="82"/>
      <c r="LH27" s="82"/>
      <c r="LI27" s="82"/>
      <c r="LJ27" s="82"/>
      <c r="LK27" s="82"/>
      <c r="LL27" s="82"/>
      <c r="LM27" s="82"/>
      <c r="LN27" s="82"/>
      <c r="LO27" s="82"/>
      <c r="LP27" s="82"/>
      <c r="LQ27" s="82"/>
      <c r="LR27" s="82"/>
      <c r="LS27" s="82"/>
      <c r="LT27" s="82"/>
      <c r="LU27" s="82"/>
      <c r="LV27" s="82"/>
      <c r="LW27" s="82"/>
      <c r="LX27" s="82"/>
      <c r="LY27" s="82"/>
      <c r="LZ27" s="82"/>
      <c r="MA27" s="82"/>
      <c r="MB27" s="82"/>
      <c r="MC27" s="82"/>
      <c r="MD27" s="82"/>
      <c r="ME27" s="82"/>
      <c r="MF27" s="82"/>
      <c r="MG27" s="82"/>
      <c r="MH27" s="82"/>
      <c r="MI27" s="82"/>
      <c r="MJ27" s="82"/>
      <c r="MK27" s="82"/>
      <c r="ML27" s="82"/>
      <c r="MM27" s="82"/>
      <c r="MN27" s="82"/>
      <c r="MO27" s="82"/>
      <c r="MP27" s="82"/>
      <c r="MQ27" s="82"/>
      <c r="MR27" s="82"/>
      <c r="MS27" s="82"/>
      <c r="MT27" s="82"/>
      <c r="MU27" s="82"/>
      <c r="MV27" s="82"/>
      <c r="MW27" s="82"/>
      <c r="MX27" s="82"/>
      <c r="MY27" s="82"/>
      <c r="MZ27" s="82"/>
      <c r="NA27" s="82"/>
      <c r="NB27" s="82"/>
      <c r="NC27" s="82"/>
      <c r="ND27" s="82"/>
      <c r="NE27" s="82"/>
      <c r="NF27" s="82"/>
      <c r="NG27" s="82"/>
      <c r="NH27" s="82"/>
      <c r="NI27" s="82"/>
      <c r="NJ27" s="82"/>
      <c r="NK27" s="82"/>
      <c r="NL27" s="82"/>
      <c r="NM27" s="82"/>
      <c r="NN27" s="82"/>
      <c r="NO27" s="82"/>
      <c r="NP27" s="82"/>
      <c r="NQ27" s="82"/>
      <c r="NR27" s="82"/>
      <c r="NS27" s="82"/>
      <c r="NT27" s="82"/>
      <c r="NU27" s="82"/>
      <c r="NV27" s="82"/>
      <c r="NW27" s="82"/>
      <c r="NX27" s="82"/>
      <c r="NY27" s="82"/>
      <c r="NZ27" s="82"/>
      <c r="OA27" s="82"/>
      <c r="OB27" s="82"/>
      <c r="OC27" s="82"/>
      <c r="OD27" s="82"/>
      <c r="OE27" s="82"/>
      <c r="OF27" s="82"/>
      <c r="OG27" s="82"/>
      <c r="OH27" s="82"/>
      <c r="OI27" s="82"/>
      <c r="OJ27" s="82"/>
      <c r="OK27" s="82"/>
      <c r="OL27" s="82"/>
      <c r="OM27" s="82"/>
      <c r="ON27" s="82"/>
      <c r="OO27" s="82"/>
      <c r="OP27" s="82"/>
      <c r="OQ27" s="82"/>
      <c r="OR27" s="82"/>
      <c r="OS27" s="82"/>
      <c r="OT27" s="82"/>
      <c r="OU27" s="82"/>
      <c r="OV27" s="82"/>
      <c r="OW27" s="82"/>
      <c r="OX27" s="82"/>
      <c r="OY27" s="82"/>
      <c r="OZ27" s="82"/>
      <c r="PA27" s="82"/>
      <c r="PB27" s="82"/>
      <c r="PC27" s="82"/>
      <c r="PD27" s="82"/>
      <c r="PE27" s="82"/>
      <c r="PF27" s="82"/>
      <c r="PG27" s="82"/>
      <c r="PH27" s="82"/>
      <c r="PI27" s="82"/>
      <c r="PJ27" s="82"/>
      <c r="PK27" s="82"/>
      <c r="PL27" s="82"/>
      <c r="PM27" s="82"/>
      <c r="PN27" s="82"/>
      <c r="PO27" s="82"/>
      <c r="PP27" s="82"/>
      <c r="PQ27" s="82"/>
      <c r="PR27" s="82"/>
      <c r="PS27" s="82"/>
      <c r="PT27" s="82"/>
      <c r="PU27" s="82"/>
      <c r="PV27" s="82"/>
      <c r="PW27" s="82"/>
      <c r="PX27" s="82"/>
      <c r="PY27" s="82"/>
      <c r="PZ27" s="82"/>
      <c r="QA27" s="82"/>
      <c r="QB27" s="82"/>
      <c r="QC27" s="82"/>
      <c r="QD27" s="82"/>
      <c r="QE27" s="82"/>
      <c r="QF27" s="82"/>
      <c r="QG27" s="82"/>
      <c r="QH27" s="82"/>
      <c r="QI27" s="82"/>
      <c r="QJ27" s="82"/>
      <c r="QK27" s="82"/>
      <c r="QL27" s="82"/>
      <c r="QM27" s="82"/>
      <c r="QN27" s="82"/>
      <c r="QO27" s="82"/>
      <c r="QP27" s="82"/>
      <c r="QQ27" s="82"/>
      <c r="QR27" s="82"/>
      <c r="QS27" s="82"/>
      <c r="QT27" s="82"/>
      <c r="QU27" s="82"/>
      <c r="QV27" s="82"/>
      <c r="QW27" s="82"/>
      <c r="QX27" s="82"/>
      <c r="QY27" s="82"/>
      <c r="QZ27" s="82"/>
      <c r="RA27" s="82"/>
      <c r="RB27" s="82"/>
      <c r="RC27" s="82"/>
      <c r="RD27" s="82"/>
      <c r="RE27" s="82"/>
      <c r="RF27" s="82"/>
      <c r="RG27" s="82"/>
      <c r="RH27" s="82"/>
      <c r="RI27" s="82"/>
      <c r="RJ27" s="82"/>
      <c r="RK27" s="82"/>
      <c r="RL27" s="82"/>
      <c r="RM27" s="82"/>
      <c r="RN27" s="82"/>
      <c r="RO27" s="82"/>
      <c r="RP27" s="82"/>
      <c r="RQ27" s="82"/>
      <c r="RR27" s="82"/>
      <c r="RS27" s="82"/>
      <c r="RT27" s="82"/>
      <c r="RU27" s="82"/>
      <c r="RV27" s="82"/>
      <c r="RW27" s="82"/>
      <c r="RX27" s="82"/>
      <c r="RY27" s="82"/>
      <c r="RZ27" s="82"/>
      <c r="SA27" s="82"/>
      <c r="SB27" s="82"/>
      <c r="SC27" s="82"/>
      <c r="SD27" s="82"/>
      <c r="SE27" s="82"/>
      <c r="SF27" s="82"/>
      <c r="SG27" s="82"/>
      <c r="SH27" s="82"/>
      <c r="SI27" s="82"/>
      <c r="SJ27" s="82"/>
      <c r="SK27" s="82"/>
      <c r="SL27" s="82"/>
      <c r="SM27" s="82"/>
      <c r="SN27" s="82"/>
      <c r="SO27" s="82"/>
      <c r="SP27" s="82"/>
      <c r="SQ27" s="82"/>
      <c r="SR27" s="82"/>
      <c r="SS27" s="82"/>
      <c r="ST27" s="82"/>
      <c r="SU27" s="82"/>
      <c r="SV27" s="82"/>
      <c r="SW27" s="82"/>
      <c r="SX27" s="82"/>
      <c r="SY27" s="82"/>
      <c r="SZ27" s="82"/>
      <c r="TA27" s="82"/>
      <c r="TB27" s="82"/>
      <c r="TC27" s="82"/>
      <c r="TD27" s="82"/>
      <c r="TE27" s="82"/>
      <c r="TF27" s="82"/>
      <c r="TG27" s="82"/>
      <c r="TH27" s="82"/>
      <c r="TI27" s="82"/>
      <c r="TJ27" s="82"/>
      <c r="TK27" s="82"/>
      <c r="TL27" s="82"/>
      <c r="TM27" s="82"/>
      <c r="TN27" s="82"/>
      <c r="TO27" s="82"/>
      <c r="TP27" s="82"/>
      <c r="TQ27" s="82"/>
      <c r="TR27" s="82"/>
      <c r="TS27" s="82"/>
      <c r="TT27" s="82"/>
      <c r="TU27" s="82"/>
      <c r="TV27" s="82"/>
      <c r="TW27" s="82"/>
      <c r="TX27" s="82"/>
      <c r="TY27" s="82"/>
      <c r="TZ27" s="82"/>
      <c r="UA27" s="82"/>
      <c r="UB27" s="82"/>
      <c r="UC27" s="82"/>
      <c r="UD27" s="82"/>
      <c r="UE27" s="82"/>
      <c r="UF27" s="82"/>
      <c r="UG27" s="82"/>
      <c r="UH27" s="82"/>
      <c r="UI27" s="82"/>
      <c r="UJ27" s="82"/>
      <c r="UK27" s="82"/>
      <c r="UL27" s="82"/>
      <c r="UM27" s="82"/>
      <c r="UN27" s="82"/>
      <c r="UO27" s="82"/>
      <c r="UP27" s="82"/>
      <c r="UQ27" s="82"/>
      <c r="UR27" s="82"/>
      <c r="US27" s="82"/>
      <c r="UT27" s="82"/>
      <c r="UU27" s="82"/>
      <c r="UV27" s="82"/>
      <c r="UW27" s="82"/>
      <c r="UX27" s="82"/>
      <c r="UY27" s="82"/>
      <c r="UZ27" s="82"/>
      <c r="VA27" s="82"/>
      <c r="VB27" s="82"/>
      <c r="VC27" s="82"/>
      <c r="VD27" s="82"/>
      <c r="VE27" s="82"/>
      <c r="VF27" s="82"/>
      <c r="VG27" s="82"/>
      <c r="VH27" s="82"/>
      <c r="VI27" s="82"/>
      <c r="VJ27" s="82"/>
      <c r="VK27" s="82"/>
      <c r="VL27" s="82"/>
      <c r="VM27" s="82"/>
      <c r="VN27" s="82"/>
      <c r="VO27" s="82"/>
      <c r="VP27" s="82"/>
      <c r="VQ27" s="82"/>
      <c r="VR27" s="82"/>
      <c r="VS27" s="82"/>
      <c r="VT27" s="82"/>
      <c r="VU27" s="82"/>
      <c r="VV27" s="82"/>
      <c r="VW27" s="82"/>
      <c r="VX27" s="82"/>
      <c r="VY27" s="82"/>
      <c r="VZ27" s="82"/>
      <c r="WA27" s="82"/>
      <c r="WB27" s="82"/>
      <c r="WC27" s="82"/>
      <c r="WD27" s="82"/>
      <c r="WE27" s="82"/>
      <c r="WF27" s="82"/>
      <c r="WG27" s="82"/>
      <c r="WH27" s="82"/>
      <c r="WI27" s="82"/>
      <c r="WJ27" s="82"/>
      <c r="WK27" s="82"/>
      <c r="WL27" s="82"/>
      <c r="WM27" s="82"/>
      <c r="WN27" s="82"/>
      <c r="WO27" s="82"/>
      <c r="WP27" s="82"/>
      <c r="WQ27" s="82"/>
      <c r="WR27" s="82"/>
      <c r="WS27" s="82"/>
      <c r="WT27" s="82"/>
      <c r="WU27" s="82"/>
      <c r="WV27" s="82"/>
      <c r="WW27" s="82"/>
      <c r="WX27" s="82"/>
      <c r="WY27" s="82"/>
      <c r="WZ27" s="82"/>
      <c r="XA27" s="82"/>
      <c r="XB27" s="82"/>
      <c r="XC27" s="82"/>
      <c r="XD27" s="82"/>
      <c r="XE27" s="82"/>
      <c r="XF27" s="82"/>
      <c r="XG27" s="82"/>
      <c r="XH27" s="82"/>
      <c r="XI27" s="82"/>
      <c r="XJ27" s="82"/>
      <c r="XK27" s="82"/>
      <c r="XL27" s="82"/>
      <c r="XM27" s="82"/>
      <c r="XN27" s="82"/>
      <c r="XO27" s="82"/>
      <c r="XP27" s="82"/>
      <c r="XQ27" s="82"/>
      <c r="XR27" s="82"/>
      <c r="XS27" s="82"/>
      <c r="XT27" s="82"/>
      <c r="XU27" s="82"/>
      <c r="XV27" s="82"/>
      <c r="XW27" s="82"/>
      <c r="XX27" s="82"/>
      <c r="XY27" s="82"/>
      <c r="XZ27" s="82"/>
      <c r="YA27" s="82"/>
      <c r="YB27" s="82"/>
      <c r="YC27" s="82"/>
      <c r="YD27" s="82"/>
      <c r="YE27" s="82"/>
      <c r="YF27" s="82"/>
      <c r="YG27" s="82"/>
      <c r="YH27" s="82"/>
      <c r="YI27" s="82"/>
      <c r="YJ27" s="82"/>
      <c r="YK27" s="82"/>
      <c r="YL27" s="82"/>
      <c r="YM27" s="82"/>
      <c r="YN27" s="82"/>
      <c r="YO27" s="82"/>
      <c r="YP27" s="82"/>
      <c r="YQ27" s="82"/>
      <c r="YR27" s="82"/>
      <c r="YS27" s="82"/>
      <c r="YT27" s="82"/>
      <c r="YU27" s="82"/>
      <c r="YV27" s="82"/>
      <c r="YW27" s="82"/>
      <c r="YX27" s="82"/>
      <c r="YY27" s="82"/>
      <c r="YZ27" s="82"/>
      <c r="ZA27" s="82"/>
      <c r="ZB27" s="82"/>
      <c r="ZC27" s="82"/>
      <c r="ZD27" s="82"/>
      <c r="ZE27" s="82"/>
      <c r="ZF27" s="82"/>
      <c r="ZG27" s="82"/>
      <c r="ZH27" s="82"/>
      <c r="ZI27" s="82"/>
      <c r="ZJ27" s="82"/>
      <c r="ZK27" s="82"/>
      <c r="ZL27" s="82"/>
      <c r="ZM27" s="82"/>
      <c r="ZN27" s="82"/>
      <c r="ZO27" s="82"/>
      <c r="ZP27" s="82"/>
      <c r="ZQ27" s="82"/>
      <c r="ZR27" s="82"/>
      <c r="ZS27" s="82"/>
      <c r="ZT27" s="82"/>
      <c r="ZU27" s="82"/>
      <c r="ZV27" s="82"/>
      <c r="ZW27" s="82"/>
      <c r="ZX27" s="82"/>
      <c r="ZY27" s="82"/>
      <c r="ZZ27" s="82"/>
      <c r="AAA27" s="82"/>
      <c r="AAB27" s="82"/>
      <c r="AAC27" s="82"/>
      <c r="AAD27" s="82"/>
      <c r="AAE27" s="82"/>
      <c r="AAF27" s="82"/>
      <c r="AAG27" s="82"/>
      <c r="AAH27" s="82"/>
      <c r="AAI27" s="82"/>
      <c r="AAJ27" s="82"/>
      <c r="AAK27" s="82"/>
      <c r="AAL27" s="82"/>
      <c r="AAM27" s="82"/>
      <c r="AAN27" s="82"/>
      <c r="AAO27" s="82"/>
      <c r="AAP27" s="82"/>
      <c r="AAQ27" s="82"/>
      <c r="AAR27" s="82"/>
      <c r="AAS27" s="82"/>
      <c r="AAT27" s="82"/>
      <c r="AAU27" s="82"/>
      <c r="AAV27" s="82"/>
      <c r="AAW27" s="82"/>
      <c r="AAX27" s="82"/>
      <c r="AAY27" s="82"/>
      <c r="AAZ27" s="82"/>
      <c r="ABA27" s="82"/>
      <c r="ABB27" s="82"/>
      <c r="ABC27" s="82"/>
      <c r="ABD27" s="82"/>
      <c r="ABE27" s="82"/>
      <c r="ABF27" s="82"/>
      <c r="ABG27" s="82"/>
      <c r="ABH27" s="82"/>
      <c r="ABI27" s="82"/>
      <c r="ABJ27" s="82"/>
      <c r="ABK27" s="82"/>
      <c r="ABL27" s="82"/>
      <c r="ABM27" s="82"/>
      <c r="ABN27" s="82"/>
      <c r="ABO27" s="82"/>
      <c r="ABP27" s="82"/>
      <c r="ABQ27" s="82"/>
      <c r="ABR27" s="82"/>
      <c r="ABS27" s="82"/>
      <c r="ABT27" s="82"/>
      <c r="ABU27" s="82"/>
      <c r="ABV27" s="82"/>
      <c r="ABW27" s="82"/>
      <c r="ABX27" s="82"/>
      <c r="ABY27" s="82"/>
      <c r="ABZ27" s="82"/>
      <c r="ACA27" s="82"/>
      <c r="ACB27" s="82"/>
      <c r="ACC27" s="82"/>
      <c r="ACD27" s="82"/>
      <c r="ACE27" s="82"/>
      <c r="ACF27" s="82"/>
      <c r="ACG27" s="82"/>
      <c r="ACH27" s="82"/>
      <c r="ACI27" s="82"/>
      <c r="ACJ27" s="82"/>
      <c r="ACK27" s="82"/>
      <c r="ACL27" s="82"/>
      <c r="ACM27" s="82"/>
      <c r="ACN27" s="82"/>
      <c r="ACO27" s="82"/>
      <c r="ACP27" s="82"/>
      <c r="ACQ27" s="82"/>
      <c r="ACR27" s="82"/>
      <c r="ACS27" s="82"/>
      <c r="ACT27" s="82"/>
      <c r="ACU27" s="82"/>
      <c r="ACV27" s="82"/>
      <c r="ACW27" s="82"/>
      <c r="ACX27" s="82"/>
      <c r="ACY27" s="82"/>
      <c r="ACZ27" s="82"/>
      <c r="ADA27" s="82"/>
      <c r="ADB27" s="82"/>
      <c r="ADC27" s="82"/>
      <c r="ADD27" s="82"/>
      <c r="ADE27" s="82"/>
      <c r="ADF27" s="82"/>
      <c r="ADG27" s="82"/>
      <c r="ADH27" s="82"/>
      <c r="ADI27" s="82"/>
      <c r="ADJ27" s="82"/>
      <c r="ADK27" s="82"/>
      <c r="ADL27" s="82"/>
      <c r="ADM27" s="82"/>
      <c r="ADN27" s="82"/>
      <c r="ADO27" s="82"/>
      <c r="ADP27" s="82"/>
      <c r="ADQ27" s="82"/>
      <c r="ADR27" s="82"/>
      <c r="ADS27" s="82"/>
      <c r="ADT27" s="82"/>
      <c r="ADU27" s="82"/>
      <c r="ADV27" s="82"/>
      <c r="ADW27" s="82"/>
      <c r="ADX27" s="82"/>
      <c r="ADY27" s="82"/>
      <c r="ADZ27" s="82"/>
      <c r="AEA27" s="82"/>
      <c r="AEB27" s="82"/>
      <c r="AEC27" s="82"/>
      <c r="AED27" s="82"/>
      <c r="AEE27" s="82"/>
      <c r="AEF27" s="82"/>
      <c r="AEG27" s="82"/>
      <c r="AEH27" s="82"/>
      <c r="AEI27" s="82"/>
      <c r="AEJ27" s="82"/>
      <c r="AEK27" s="82"/>
      <c r="AEL27" s="82"/>
      <c r="AEM27" s="82"/>
      <c r="AEN27" s="82"/>
      <c r="AEO27" s="82"/>
      <c r="AEP27" s="82"/>
      <c r="AEQ27" s="82"/>
      <c r="AER27" s="82"/>
      <c r="AES27" s="82"/>
      <c r="AET27" s="82"/>
      <c r="AEU27" s="82"/>
      <c r="AEV27" s="82"/>
      <c r="AEW27" s="82"/>
      <c r="AEX27" s="82"/>
      <c r="AEY27" s="82"/>
      <c r="AEZ27" s="82"/>
      <c r="AFA27" s="82"/>
      <c r="AFB27" s="82"/>
      <c r="AFC27" s="82"/>
      <c r="AFD27" s="82"/>
      <c r="AFE27" s="82"/>
      <c r="AFF27" s="82"/>
      <c r="AFG27" s="82"/>
      <c r="AFH27" s="82"/>
      <c r="AFI27" s="82"/>
      <c r="AFJ27" s="82"/>
      <c r="AFK27" s="82"/>
      <c r="AFL27" s="82"/>
      <c r="AFM27" s="82"/>
      <c r="AFN27" s="82"/>
      <c r="AFO27" s="82"/>
      <c r="AFP27" s="82"/>
      <c r="AFQ27" s="82"/>
      <c r="AFR27" s="82"/>
      <c r="AFS27" s="82"/>
      <c r="AFT27" s="82"/>
      <c r="AFU27" s="82"/>
      <c r="AFV27" s="82"/>
      <c r="AFW27" s="82"/>
      <c r="AFX27" s="82"/>
      <c r="AFY27" s="82"/>
      <c r="AFZ27" s="82"/>
      <c r="AGA27" s="82"/>
      <c r="AGB27" s="82"/>
      <c r="AGC27" s="82"/>
      <c r="AGD27" s="82"/>
      <c r="AGE27" s="82"/>
      <c r="AGF27" s="82"/>
      <c r="AGG27" s="82"/>
      <c r="AGH27" s="82"/>
      <c r="AGI27" s="82"/>
      <c r="AGJ27" s="82"/>
      <c r="AGK27" s="82"/>
      <c r="AGL27" s="82"/>
      <c r="AGM27" s="82"/>
      <c r="AGN27" s="82"/>
      <c r="AGO27" s="82"/>
      <c r="AGP27" s="82"/>
      <c r="AGQ27" s="82"/>
      <c r="AGR27" s="82"/>
      <c r="AGS27" s="82"/>
      <c r="AGT27" s="82"/>
      <c r="AGU27" s="82"/>
      <c r="AGV27" s="82"/>
      <c r="AGW27" s="82"/>
      <c r="AGX27" s="82"/>
      <c r="AGY27" s="82"/>
      <c r="AGZ27" s="82"/>
      <c r="AHA27" s="82"/>
      <c r="AHB27" s="82"/>
      <c r="AHC27" s="82"/>
      <c r="AHD27" s="82"/>
      <c r="AHE27" s="82"/>
      <c r="AHF27" s="82"/>
      <c r="AHG27" s="82"/>
      <c r="AHH27" s="82"/>
      <c r="AHI27" s="82"/>
      <c r="AHJ27" s="82"/>
      <c r="AHK27" s="82"/>
      <c r="AHL27" s="82"/>
      <c r="AHM27" s="82"/>
      <c r="AHN27" s="82"/>
      <c r="AHO27" s="82"/>
      <c r="AHP27" s="82"/>
      <c r="AHQ27" s="82"/>
      <c r="AHR27" s="82"/>
      <c r="AHS27" s="82"/>
      <c r="AHT27" s="82"/>
      <c r="AHU27" s="82"/>
      <c r="AHV27" s="82"/>
      <c r="AHW27" s="82"/>
      <c r="AHX27" s="82"/>
      <c r="AHY27" s="82"/>
      <c r="AHZ27" s="82"/>
      <c r="AIA27" s="82"/>
      <c r="AIB27" s="82"/>
      <c r="AIC27" s="82"/>
      <c r="AID27" s="82"/>
      <c r="AIE27" s="82"/>
      <c r="AIF27" s="82"/>
      <c r="AIG27" s="82"/>
      <c r="AIH27" s="82"/>
      <c r="AII27" s="82"/>
      <c r="AIJ27" s="82"/>
      <c r="AIK27" s="82"/>
      <c r="AIL27" s="82"/>
      <c r="AIM27" s="82"/>
      <c r="AIN27" s="82"/>
      <c r="AIO27" s="82"/>
      <c r="AIP27" s="82"/>
      <c r="AIQ27" s="82"/>
      <c r="AIR27" s="82"/>
      <c r="AIS27" s="82"/>
      <c r="AIT27" s="82"/>
      <c r="AIU27" s="82"/>
      <c r="AIV27" s="82"/>
      <c r="AIW27" s="82"/>
      <c r="AIX27" s="82"/>
      <c r="AIY27" s="82"/>
      <c r="AIZ27" s="82"/>
      <c r="AJA27" s="82"/>
      <c r="AJB27" s="82"/>
      <c r="AJC27" s="82"/>
      <c r="AJD27" s="82"/>
      <c r="AJE27" s="82"/>
      <c r="AJF27" s="82"/>
      <c r="AJG27" s="82"/>
      <c r="AJH27" s="82"/>
      <c r="AJI27" s="82"/>
      <c r="AJJ27" s="82"/>
      <c r="AJK27" s="82"/>
      <c r="AJL27" s="82"/>
      <c r="AJM27" s="82"/>
      <c r="AJN27" s="82"/>
      <c r="AJO27" s="82"/>
      <c r="AJP27" s="82"/>
      <c r="AJQ27" s="82"/>
      <c r="AJR27" s="82"/>
      <c r="AJS27" s="82"/>
      <c r="AJT27" s="82"/>
      <c r="AJU27" s="82"/>
      <c r="AJV27" s="82"/>
      <c r="AJW27" s="82"/>
      <c r="AJX27" s="82"/>
      <c r="AJY27" s="82"/>
      <c r="AJZ27" s="82"/>
      <c r="AKA27" s="82"/>
      <c r="AKB27" s="82"/>
      <c r="AKC27" s="82"/>
      <c r="AKD27" s="82"/>
      <c r="AKE27" s="82"/>
      <c r="AKF27" s="82"/>
      <c r="AKG27" s="82"/>
      <c r="AKH27" s="82"/>
      <c r="AKI27" s="82"/>
      <c r="AKJ27" s="82"/>
      <c r="AKK27" s="82"/>
      <c r="AKL27" s="82"/>
      <c r="AKM27" s="82"/>
      <c r="AKN27" s="82"/>
      <c r="AKO27" s="82"/>
      <c r="AKP27" s="82"/>
      <c r="AKQ27" s="82"/>
      <c r="AKR27" s="82"/>
      <c r="AKS27" s="82"/>
      <c r="AKT27" s="82"/>
      <c r="AKU27" s="82"/>
      <c r="AKV27" s="82"/>
      <c r="AKW27" s="82"/>
      <c r="AKX27" s="82"/>
      <c r="AKY27" s="82"/>
      <c r="AKZ27" s="82"/>
      <c r="ALA27" s="82"/>
      <c r="ALB27" s="82"/>
      <c r="ALC27" s="82"/>
      <c r="ALD27" s="82"/>
      <c r="ALE27" s="82"/>
      <c r="ALF27" s="82"/>
      <c r="ALG27" s="82"/>
      <c r="ALH27" s="82"/>
      <c r="ALI27" s="82"/>
      <c r="ALJ27" s="82"/>
      <c r="ALK27" s="82"/>
      <c r="ALL27" s="82"/>
      <c r="ALM27" s="82"/>
      <c r="ALN27" s="82"/>
      <c r="ALO27" s="82"/>
      <c r="ALP27" s="82"/>
      <c r="ALQ27" s="82"/>
      <c r="ALR27" s="82"/>
      <c r="ALS27" s="82"/>
      <c r="ALT27" s="82"/>
      <c r="ALU27" s="82"/>
      <c r="ALV27" s="82"/>
      <c r="ALW27" s="82"/>
      <c r="ALX27" s="82"/>
      <c r="ALY27" s="82"/>
      <c r="ALZ27" s="82"/>
      <c r="AMA27" s="82"/>
      <c r="AMB27" s="82"/>
      <c r="AMC27" s="82"/>
      <c r="AMD27" s="82"/>
      <c r="AME27" s="82"/>
      <c r="AMF27" s="82"/>
      <c r="AMG27" s="82"/>
      <c r="AMH27" s="82"/>
      <c r="AMI27" s="82"/>
      <c r="AMJ27" s="82"/>
      <c r="AMK27" s="82"/>
    </row>
  </sheetData>
  <mergeCells count="11">
    <mergeCell ref="A7:K7"/>
    <mergeCell ref="A1:J1"/>
    <mergeCell ref="A3:K3"/>
    <mergeCell ref="A4:K4"/>
    <mergeCell ref="A5:K5"/>
    <mergeCell ref="A6:K6"/>
    <mergeCell ref="A8:K8"/>
    <mergeCell ref="A9:J9"/>
    <mergeCell ref="G10:K10"/>
    <mergeCell ref="A18:C19"/>
    <mergeCell ref="F18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MK25"/>
  <sheetViews>
    <sheetView view="pageBreakPreview" zoomScale="110" zoomScaleNormal="100" zoomScaleSheetLayoutView="110" workbookViewId="0">
      <selection activeCell="G10" sqref="G10:K10"/>
    </sheetView>
  </sheetViews>
  <sheetFormatPr defaultColWidth="8.625" defaultRowHeight="15.25"/>
  <cols>
    <col min="1" max="1" width="4.375" style="90" customWidth="1"/>
    <col min="2" max="2" width="6.625" style="90" customWidth="1"/>
    <col min="3" max="3" width="25.625" style="90" customWidth="1"/>
    <col min="4" max="4" width="21.375" style="91" customWidth="1"/>
    <col min="5" max="5" width="32.875" style="91" customWidth="1"/>
    <col min="6" max="6" width="25.625" style="90" customWidth="1"/>
    <col min="7" max="7" width="14.375" style="90" customWidth="1"/>
    <col min="8" max="11" width="8.625" style="90" customWidth="1"/>
    <col min="12" max="12" width="23.375" style="93" customWidth="1"/>
    <col min="13" max="257" width="17.625" style="93" customWidth="1"/>
    <col min="258" max="1026" width="17.625" style="82" customWidth="1"/>
    <col min="1027" max="16384" width="8.625" style="82"/>
  </cols>
  <sheetData>
    <row r="1" spans="1:1024" s="1" customFormat="1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" customFormat="1" ht="15.95">
      <c r="A2" s="78"/>
      <c r="B2" s="78"/>
      <c r="C2" s="78"/>
      <c r="D2" s="78"/>
      <c r="E2" s="78"/>
      <c r="F2" s="78"/>
      <c r="G2" s="78"/>
      <c r="H2" s="78"/>
      <c r="I2" s="78"/>
      <c r="J2" s="7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1" customFormat="1" ht="15.75" customHeight="1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" customFormat="1" ht="15.75" customHeight="1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s="1" customFormat="1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" customFormat="1" ht="15.75" customHeight="1">
      <c r="A6" s="139" t="s">
        <v>58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024" s="1" customFormat="1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024" s="1" customFormat="1" ht="14.55">
      <c r="A8" s="131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024" s="1" customFormat="1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</row>
    <row r="10" spans="1:1024" s="1" customFormat="1" thickBot="1">
      <c r="A10" s="6" t="s">
        <v>37</v>
      </c>
      <c r="B10" s="6"/>
      <c r="C10" s="6"/>
      <c r="D10" s="6"/>
      <c r="E10" s="6"/>
      <c r="F10" s="79"/>
      <c r="G10" s="140" t="s">
        <v>122</v>
      </c>
      <c r="H10" s="140"/>
      <c r="I10" s="140"/>
      <c r="J10" s="140"/>
      <c r="K10" s="140"/>
    </row>
    <row r="11" spans="1:1024" s="1" customFormat="1" ht="14.05" customHeight="1" thickBot="1">
      <c r="A11" s="8" t="s">
        <v>39</v>
      </c>
      <c r="B11" s="9" t="s">
        <v>40</v>
      </c>
      <c r="C11" s="10" t="s">
        <v>41</v>
      </c>
      <c r="D11" s="9" t="s">
        <v>0</v>
      </c>
      <c r="E11" s="9" t="s">
        <v>1</v>
      </c>
      <c r="F11" s="9" t="s">
        <v>2</v>
      </c>
      <c r="G11" s="10" t="s">
        <v>0</v>
      </c>
      <c r="H11" s="9" t="s">
        <v>105</v>
      </c>
      <c r="I11" s="9" t="s">
        <v>106</v>
      </c>
      <c r="J11" s="83" t="s">
        <v>107</v>
      </c>
      <c r="K11" s="9" t="s">
        <v>108</v>
      </c>
    </row>
    <row r="12" spans="1:1024" s="1" customFormat="1" ht="14.05" customHeight="1">
      <c r="A12" s="84">
        <v>1</v>
      </c>
      <c r="B12" s="122">
        <v>74</v>
      </c>
      <c r="C12" s="123" t="s">
        <v>65</v>
      </c>
      <c r="D12" s="46" t="s">
        <v>66</v>
      </c>
      <c r="E12" s="124" t="s">
        <v>67</v>
      </c>
      <c r="F12" s="107" t="s">
        <v>102</v>
      </c>
      <c r="G12" s="46">
        <v>200156</v>
      </c>
      <c r="H12" s="85">
        <v>2</v>
      </c>
      <c r="I12" s="94">
        <v>2</v>
      </c>
      <c r="J12" s="102">
        <f>SUM(H12:I12)</f>
        <v>4</v>
      </c>
      <c r="K12" s="125" t="s">
        <v>119</v>
      </c>
    </row>
    <row r="13" spans="1:1024" s="1" customFormat="1" ht="14.05" customHeight="1">
      <c r="A13" s="14">
        <v>2</v>
      </c>
      <c r="B13" s="57">
        <v>1</v>
      </c>
      <c r="C13" s="68" t="s">
        <v>96</v>
      </c>
      <c r="D13" s="69" t="s">
        <v>97</v>
      </c>
      <c r="E13" s="70" t="s">
        <v>10</v>
      </c>
      <c r="F13" s="69" t="s">
        <v>94</v>
      </c>
      <c r="G13" s="70">
        <v>20084</v>
      </c>
      <c r="H13" s="87">
        <v>1</v>
      </c>
      <c r="I13" s="96">
        <v>1</v>
      </c>
      <c r="J13" s="121">
        <f t="shared" ref="J13:J14" si="0">SUM(H13:I13)</f>
        <v>2</v>
      </c>
      <c r="K13" s="126" t="s">
        <v>109</v>
      </c>
    </row>
    <row r="14" spans="1:1024" s="1" customFormat="1" ht="14.05" customHeight="1" thickBot="1">
      <c r="A14" s="88">
        <v>3</v>
      </c>
      <c r="B14" s="118">
        <v>41</v>
      </c>
      <c r="C14" s="119" t="s">
        <v>92</v>
      </c>
      <c r="D14" s="114" t="s">
        <v>93</v>
      </c>
      <c r="E14" s="120" t="s">
        <v>10</v>
      </c>
      <c r="F14" s="114" t="s">
        <v>94</v>
      </c>
      <c r="G14" s="120">
        <v>20084</v>
      </c>
      <c r="H14" s="89">
        <v>0</v>
      </c>
      <c r="I14" s="97">
        <v>0</v>
      </c>
      <c r="J14" s="104">
        <f t="shared" si="0"/>
        <v>0</v>
      </c>
      <c r="K14" s="128" t="s">
        <v>110</v>
      </c>
    </row>
    <row r="15" spans="1:1024" ht="13.5" customHeight="1"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  <c r="IW15" s="82"/>
    </row>
    <row r="16" spans="1:1024" s="35" customFormat="1" ht="14.55">
      <c r="A16" s="134" t="s">
        <v>43</v>
      </c>
      <c r="B16" s="134"/>
      <c r="C16" s="134"/>
      <c r="E16" s="36" t="s">
        <v>44</v>
      </c>
      <c r="F16" s="135" t="s">
        <v>45</v>
      </c>
      <c r="H16" s="36" t="s">
        <v>46</v>
      </c>
      <c r="K16" s="37"/>
    </row>
    <row r="17" spans="1:1025" s="35" customFormat="1" ht="14.55">
      <c r="A17" s="134"/>
      <c r="B17" s="134"/>
      <c r="C17" s="134"/>
      <c r="E17" s="36" t="s">
        <v>47</v>
      </c>
      <c r="F17" s="136"/>
      <c r="H17" s="36" t="s">
        <v>48</v>
      </c>
      <c r="K17" s="37"/>
    </row>
    <row r="18" spans="1:1025" s="35" customFormat="1" ht="14.55">
      <c r="A18" s="80"/>
      <c r="B18" s="80"/>
      <c r="C18" s="80"/>
      <c r="E18" s="36"/>
      <c r="F18" s="81"/>
      <c r="H18" s="36"/>
      <c r="K18" s="37"/>
    </row>
    <row r="19" spans="1:1025" s="35" customFormat="1" ht="14.55">
      <c r="A19" s="81" t="s">
        <v>49</v>
      </c>
      <c r="B19" s="81"/>
      <c r="C19" s="81"/>
      <c r="E19" s="36" t="s">
        <v>50</v>
      </c>
      <c r="F19" s="40" t="s">
        <v>51</v>
      </c>
      <c r="H19" s="36" t="s">
        <v>52</v>
      </c>
      <c r="K19" s="37"/>
    </row>
    <row r="20" spans="1:1025" s="35" customFormat="1" ht="14.55">
      <c r="A20" s="40"/>
      <c r="E20" s="36" t="s">
        <v>53</v>
      </c>
      <c r="F20" s="40"/>
      <c r="H20" s="36" t="s">
        <v>54</v>
      </c>
      <c r="K20" s="37"/>
    </row>
    <row r="21" spans="1:1025" s="35" customFormat="1" ht="14.55">
      <c r="A21" s="40"/>
      <c r="E21" s="36"/>
      <c r="F21" s="40"/>
      <c r="H21" s="36"/>
      <c r="K21" s="37"/>
    </row>
    <row r="22" spans="1:1025" s="35" customFormat="1" ht="14.55">
      <c r="D22" s="81"/>
      <c r="E22" s="81"/>
      <c r="F22" s="40" t="s">
        <v>51</v>
      </c>
      <c r="H22" s="36" t="s">
        <v>55</v>
      </c>
      <c r="K22" s="37"/>
    </row>
    <row r="23" spans="1:1025" s="35" customFormat="1" ht="14.55">
      <c r="D23" s="36"/>
      <c r="E23" s="36"/>
      <c r="F23" s="36"/>
      <c r="H23" s="36" t="s">
        <v>56</v>
      </c>
      <c r="K23" s="37"/>
    </row>
    <row r="24" spans="1:1025" s="13" customFormat="1" ht="15.95">
      <c r="A24" s="41"/>
      <c r="B24" s="41"/>
      <c r="C24" s="41">
        <v>44045.694444444445</v>
      </c>
      <c r="D24" s="42"/>
      <c r="E24" s="42"/>
      <c r="F24" s="43"/>
      <c r="G24" s="35"/>
      <c r="I24" s="35"/>
      <c r="J24" s="35"/>
      <c r="K24" s="12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5" s="93" customFormat="1" ht="15.95">
      <c r="A25" s="90"/>
      <c r="B25" s="90"/>
      <c r="C25" s="90"/>
      <c r="D25" s="91"/>
      <c r="E25" s="91"/>
      <c r="F25" s="92"/>
      <c r="G25" s="92"/>
      <c r="H25" s="92"/>
      <c r="I25" s="92"/>
      <c r="J25" s="92"/>
      <c r="K25" s="92"/>
      <c r="IX25" s="82"/>
      <c r="IY25" s="82"/>
      <c r="IZ25" s="82"/>
      <c r="JA25" s="82"/>
      <c r="JB25" s="82"/>
      <c r="JC25" s="82"/>
      <c r="JD25" s="82"/>
      <c r="JE25" s="82"/>
      <c r="JF25" s="82"/>
      <c r="JG25" s="82"/>
      <c r="JH25" s="82"/>
      <c r="JI25" s="82"/>
      <c r="JJ25" s="82"/>
      <c r="JK25" s="82"/>
      <c r="JL25" s="82"/>
      <c r="JM25" s="82"/>
      <c r="JN25" s="82"/>
      <c r="JO25" s="82"/>
      <c r="JP25" s="82"/>
      <c r="JQ25" s="82"/>
      <c r="JR25" s="82"/>
      <c r="JS25" s="82"/>
      <c r="JT25" s="82"/>
      <c r="JU25" s="82"/>
      <c r="JV25" s="82"/>
      <c r="JW25" s="82"/>
      <c r="JX25" s="82"/>
      <c r="JY25" s="82"/>
      <c r="JZ25" s="82"/>
      <c r="KA25" s="82"/>
      <c r="KB25" s="82"/>
      <c r="KC25" s="82"/>
      <c r="KD25" s="82"/>
      <c r="KE25" s="82"/>
      <c r="KF25" s="82"/>
      <c r="KG25" s="82"/>
      <c r="KH25" s="82"/>
      <c r="KI25" s="82"/>
      <c r="KJ25" s="82"/>
      <c r="KK25" s="82"/>
      <c r="KL25" s="82"/>
      <c r="KM25" s="82"/>
      <c r="KN25" s="82"/>
      <c r="KO25" s="82"/>
      <c r="KP25" s="82"/>
      <c r="KQ25" s="82"/>
      <c r="KR25" s="82"/>
      <c r="KS25" s="82"/>
      <c r="KT25" s="82"/>
      <c r="KU25" s="82"/>
      <c r="KV25" s="82"/>
      <c r="KW25" s="82"/>
      <c r="KX25" s="82"/>
      <c r="KY25" s="82"/>
      <c r="KZ25" s="82"/>
      <c r="LA25" s="82"/>
      <c r="LB25" s="82"/>
      <c r="LC25" s="82"/>
      <c r="LD25" s="82"/>
      <c r="LE25" s="82"/>
      <c r="LF25" s="82"/>
      <c r="LG25" s="82"/>
      <c r="LH25" s="82"/>
      <c r="LI25" s="82"/>
      <c r="LJ25" s="82"/>
      <c r="LK25" s="82"/>
      <c r="LL25" s="82"/>
      <c r="LM25" s="82"/>
      <c r="LN25" s="82"/>
      <c r="LO25" s="82"/>
      <c r="LP25" s="82"/>
      <c r="LQ25" s="82"/>
      <c r="LR25" s="82"/>
      <c r="LS25" s="82"/>
      <c r="LT25" s="82"/>
      <c r="LU25" s="82"/>
      <c r="LV25" s="82"/>
      <c r="LW25" s="82"/>
      <c r="LX25" s="82"/>
      <c r="LY25" s="82"/>
      <c r="LZ25" s="82"/>
      <c r="MA25" s="82"/>
      <c r="MB25" s="82"/>
      <c r="MC25" s="82"/>
      <c r="MD25" s="82"/>
      <c r="ME25" s="82"/>
      <c r="MF25" s="82"/>
      <c r="MG25" s="82"/>
      <c r="MH25" s="82"/>
      <c r="MI25" s="82"/>
      <c r="MJ25" s="82"/>
      <c r="MK25" s="82"/>
      <c r="ML25" s="82"/>
      <c r="MM25" s="82"/>
      <c r="MN25" s="82"/>
      <c r="MO25" s="82"/>
      <c r="MP25" s="82"/>
      <c r="MQ25" s="82"/>
      <c r="MR25" s="82"/>
      <c r="MS25" s="82"/>
      <c r="MT25" s="82"/>
      <c r="MU25" s="82"/>
      <c r="MV25" s="82"/>
      <c r="MW25" s="82"/>
      <c r="MX25" s="82"/>
      <c r="MY25" s="82"/>
      <c r="MZ25" s="82"/>
      <c r="NA25" s="82"/>
      <c r="NB25" s="82"/>
      <c r="NC25" s="82"/>
      <c r="ND25" s="82"/>
      <c r="NE25" s="82"/>
      <c r="NF25" s="82"/>
      <c r="NG25" s="82"/>
      <c r="NH25" s="82"/>
      <c r="NI25" s="82"/>
      <c r="NJ25" s="82"/>
      <c r="NK25" s="82"/>
      <c r="NL25" s="82"/>
      <c r="NM25" s="82"/>
      <c r="NN25" s="82"/>
      <c r="NO25" s="82"/>
      <c r="NP25" s="82"/>
      <c r="NQ25" s="82"/>
      <c r="NR25" s="82"/>
      <c r="NS25" s="82"/>
      <c r="NT25" s="82"/>
      <c r="NU25" s="82"/>
      <c r="NV25" s="82"/>
      <c r="NW25" s="82"/>
      <c r="NX25" s="82"/>
      <c r="NY25" s="82"/>
      <c r="NZ25" s="82"/>
      <c r="OA25" s="82"/>
      <c r="OB25" s="82"/>
      <c r="OC25" s="82"/>
      <c r="OD25" s="82"/>
      <c r="OE25" s="82"/>
      <c r="OF25" s="82"/>
      <c r="OG25" s="82"/>
      <c r="OH25" s="82"/>
      <c r="OI25" s="82"/>
      <c r="OJ25" s="82"/>
      <c r="OK25" s="82"/>
      <c r="OL25" s="82"/>
      <c r="OM25" s="82"/>
      <c r="ON25" s="82"/>
      <c r="OO25" s="82"/>
      <c r="OP25" s="82"/>
      <c r="OQ25" s="82"/>
      <c r="OR25" s="82"/>
      <c r="OS25" s="82"/>
      <c r="OT25" s="82"/>
      <c r="OU25" s="82"/>
      <c r="OV25" s="82"/>
      <c r="OW25" s="82"/>
      <c r="OX25" s="82"/>
      <c r="OY25" s="82"/>
      <c r="OZ25" s="82"/>
      <c r="PA25" s="82"/>
      <c r="PB25" s="82"/>
      <c r="PC25" s="82"/>
      <c r="PD25" s="82"/>
      <c r="PE25" s="82"/>
      <c r="PF25" s="82"/>
      <c r="PG25" s="82"/>
      <c r="PH25" s="82"/>
      <c r="PI25" s="82"/>
      <c r="PJ25" s="82"/>
      <c r="PK25" s="82"/>
      <c r="PL25" s="82"/>
      <c r="PM25" s="82"/>
      <c r="PN25" s="82"/>
      <c r="PO25" s="82"/>
      <c r="PP25" s="82"/>
      <c r="PQ25" s="82"/>
      <c r="PR25" s="82"/>
      <c r="PS25" s="82"/>
      <c r="PT25" s="82"/>
      <c r="PU25" s="82"/>
      <c r="PV25" s="82"/>
      <c r="PW25" s="82"/>
      <c r="PX25" s="82"/>
      <c r="PY25" s="82"/>
      <c r="PZ25" s="82"/>
      <c r="QA25" s="82"/>
      <c r="QB25" s="82"/>
      <c r="QC25" s="82"/>
      <c r="QD25" s="82"/>
      <c r="QE25" s="82"/>
      <c r="QF25" s="82"/>
      <c r="QG25" s="82"/>
      <c r="QH25" s="82"/>
      <c r="QI25" s="82"/>
      <c r="QJ25" s="82"/>
      <c r="QK25" s="82"/>
      <c r="QL25" s="82"/>
      <c r="QM25" s="82"/>
      <c r="QN25" s="82"/>
      <c r="QO25" s="82"/>
      <c r="QP25" s="82"/>
      <c r="QQ25" s="82"/>
      <c r="QR25" s="82"/>
      <c r="QS25" s="82"/>
      <c r="QT25" s="82"/>
      <c r="QU25" s="82"/>
      <c r="QV25" s="82"/>
      <c r="QW25" s="82"/>
      <c r="QX25" s="82"/>
      <c r="QY25" s="82"/>
      <c r="QZ25" s="82"/>
      <c r="RA25" s="82"/>
      <c r="RB25" s="82"/>
      <c r="RC25" s="82"/>
      <c r="RD25" s="82"/>
      <c r="RE25" s="82"/>
      <c r="RF25" s="82"/>
      <c r="RG25" s="82"/>
      <c r="RH25" s="82"/>
      <c r="RI25" s="82"/>
      <c r="RJ25" s="82"/>
      <c r="RK25" s="82"/>
      <c r="RL25" s="82"/>
      <c r="RM25" s="82"/>
      <c r="RN25" s="82"/>
      <c r="RO25" s="82"/>
      <c r="RP25" s="82"/>
      <c r="RQ25" s="82"/>
      <c r="RR25" s="82"/>
      <c r="RS25" s="82"/>
      <c r="RT25" s="82"/>
      <c r="RU25" s="82"/>
      <c r="RV25" s="82"/>
      <c r="RW25" s="82"/>
      <c r="RX25" s="82"/>
      <c r="RY25" s="82"/>
      <c r="RZ25" s="82"/>
      <c r="SA25" s="82"/>
      <c r="SB25" s="82"/>
      <c r="SC25" s="82"/>
      <c r="SD25" s="82"/>
      <c r="SE25" s="82"/>
      <c r="SF25" s="82"/>
      <c r="SG25" s="82"/>
      <c r="SH25" s="82"/>
      <c r="SI25" s="82"/>
      <c r="SJ25" s="82"/>
      <c r="SK25" s="82"/>
      <c r="SL25" s="82"/>
      <c r="SM25" s="82"/>
      <c r="SN25" s="82"/>
      <c r="SO25" s="82"/>
      <c r="SP25" s="82"/>
      <c r="SQ25" s="82"/>
      <c r="SR25" s="82"/>
      <c r="SS25" s="82"/>
      <c r="ST25" s="82"/>
      <c r="SU25" s="82"/>
      <c r="SV25" s="82"/>
      <c r="SW25" s="82"/>
      <c r="SX25" s="82"/>
      <c r="SY25" s="82"/>
      <c r="SZ25" s="82"/>
      <c r="TA25" s="82"/>
      <c r="TB25" s="82"/>
      <c r="TC25" s="82"/>
      <c r="TD25" s="82"/>
      <c r="TE25" s="82"/>
      <c r="TF25" s="82"/>
      <c r="TG25" s="82"/>
      <c r="TH25" s="82"/>
      <c r="TI25" s="82"/>
      <c r="TJ25" s="82"/>
      <c r="TK25" s="82"/>
      <c r="TL25" s="82"/>
      <c r="TM25" s="82"/>
      <c r="TN25" s="82"/>
      <c r="TO25" s="82"/>
      <c r="TP25" s="82"/>
      <c r="TQ25" s="82"/>
      <c r="TR25" s="82"/>
      <c r="TS25" s="82"/>
      <c r="TT25" s="82"/>
      <c r="TU25" s="82"/>
      <c r="TV25" s="82"/>
      <c r="TW25" s="82"/>
      <c r="TX25" s="82"/>
      <c r="TY25" s="82"/>
      <c r="TZ25" s="82"/>
      <c r="UA25" s="82"/>
      <c r="UB25" s="82"/>
      <c r="UC25" s="82"/>
      <c r="UD25" s="82"/>
      <c r="UE25" s="82"/>
      <c r="UF25" s="82"/>
      <c r="UG25" s="82"/>
      <c r="UH25" s="82"/>
      <c r="UI25" s="82"/>
      <c r="UJ25" s="82"/>
      <c r="UK25" s="82"/>
      <c r="UL25" s="82"/>
      <c r="UM25" s="82"/>
      <c r="UN25" s="82"/>
      <c r="UO25" s="82"/>
      <c r="UP25" s="82"/>
      <c r="UQ25" s="82"/>
      <c r="UR25" s="82"/>
      <c r="US25" s="82"/>
      <c r="UT25" s="82"/>
      <c r="UU25" s="82"/>
      <c r="UV25" s="82"/>
      <c r="UW25" s="82"/>
      <c r="UX25" s="82"/>
      <c r="UY25" s="82"/>
      <c r="UZ25" s="82"/>
      <c r="VA25" s="82"/>
      <c r="VB25" s="82"/>
      <c r="VC25" s="82"/>
      <c r="VD25" s="82"/>
      <c r="VE25" s="82"/>
      <c r="VF25" s="82"/>
      <c r="VG25" s="82"/>
      <c r="VH25" s="82"/>
      <c r="VI25" s="82"/>
      <c r="VJ25" s="82"/>
      <c r="VK25" s="82"/>
      <c r="VL25" s="82"/>
      <c r="VM25" s="82"/>
      <c r="VN25" s="82"/>
      <c r="VO25" s="82"/>
      <c r="VP25" s="82"/>
      <c r="VQ25" s="82"/>
      <c r="VR25" s="82"/>
      <c r="VS25" s="82"/>
      <c r="VT25" s="82"/>
      <c r="VU25" s="82"/>
      <c r="VV25" s="82"/>
      <c r="VW25" s="82"/>
      <c r="VX25" s="82"/>
      <c r="VY25" s="82"/>
      <c r="VZ25" s="82"/>
      <c r="WA25" s="82"/>
      <c r="WB25" s="82"/>
      <c r="WC25" s="82"/>
      <c r="WD25" s="82"/>
      <c r="WE25" s="82"/>
      <c r="WF25" s="82"/>
      <c r="WG25" s="82"/>
      <c r="WH25" s="82"/>
      <c r="WI25" s="82"/>
      <c r="WJ25" s="82"/>
      <c r="WK25" s="82"/>
      <c r="WL25" s="82"/>
      <c r="WM25" s="82"/>
      <c r="WN25" s="82"/>
      <c r="WO25" s="82"/>
      <c r="WP25" s="82"/>
      <c r="WQ25" s="82"/>
      <c r="WR25" s="82"/>
      <c r="WS25" s="82"/>
      <c r="WT25" s="82"/>
      <c r="WU25" s="82"/>
      <c r="WV25" s="82"/>
      <c r="WW25" s="82"/>
      <c r="WX25" s="82"/>
      <c r="WY25" s="82"/>
      <c r="WZ25" s="82"/>
      <c r="XA25" s="82"/>
      <c r="XB25" s="82"/>
      <c r="XC25" s="82"/>
      <c r="XD25" s="82"/>
      <c r="XE25" s="82"/>
      <c r="XF25" s="82"/>
      <c r="XG25" s="82"/>
      <c r="XH25" s="82"/>
      <c r="XI25" s="82"/>
      <c r="XJ25" s="82"/>
      <c r="XK25" s="82"/>
      <c r="XL25" s="82"/>
      <c r="XM25" s="82"/>
      <c r="XN25" s="82"/>
      <c r="XO25" s="82"/>
      <c r="XP25" s="82"/>
      <c r="XQ25" s="82"/>
      <c r="XR25" s="82"/>
      <c r="XS25" s="82"/>
      <c r="XT25" s="82"/>
      <c r="XU25" s="82"/>
      <c r="XV25" s="82"/>
      <c r="XW25" s="82"/>
      <c r="XX25" s="82"/>
      <c r="XY25" s="82"/>
      <c r="XZ25" s="82"/>
      <c r="YA25" s="82"/>
      <c r="YB25" s="82"/>
      <c r="YC25" s="82"/>
      <c r="YD25" s="82"/>
      <c r="YE25" s="82"/>
      <c r="YF25" s="82"/>
      <c r="YG25" s="82"/>
      <c r="YH25" s="82"/>
      <c r="YI25" s="82"/>
      <c r="YJ25" s="82"/>
      <c r="YK25" s="82"/>
      <c r="YL25" s="82"/>
      <c r="YM25" s="82"/>
      <c r="YN25" s="82"/>
      <c r="YO25" s="82"/>
      <c r="YP25" s="82"/>
      <c r="YQ25" s="82"/>
      <c r="YR25" s="82"/>
      <c r="YS25" s="82"/>
      <c r="YT25" s="82"/>
      <c r="YU25" s="82"/>
      <c r="YV25" s="82"/>
      <c r="YW25" s="82"/>
      <c r="YX25" s="82"/>
      <c r="YY25" s="82"/>
      <c r="YZ25" s="82"/>
      <c r="ZA25" s="82"/>
      <c r="ZB25" s="82"/>
      <c r="ZC25" s="82"/>
      <c r="ZD25" s="82"/>
      <c r="ZE25" s="82"/>
      <c r="ZF25" s="82"/>
      <c r="ZG25" s="82"/>
      <c r="ZH25" s="82"/>
      <c r="ZI25" s="82"/>
      <c r="ZJ25" s="82"/>
      <c r="ZK25" s="82"/>
      <c r="ZL25" s="82"/>
      <c r="ZM25" s="82"/>
      <c r="ZN25" s="82"/>
      <c r="ZO25" s="82"/>
      <c r="ZP25" s="82"/>
      <c r="ZQ25" s="82"/>
      <c r="ZR25" s="82"/>
      <c r="ZS25" s="82"/>
      <c r="ZT25" s="82"/>
      <c r="ZU25" s="82"/>
      <c r="ZV25" s="82"/>
      <c r="ZW25" s="82"/>
      <c r="ZX25" s="82"/>
      <c r="ZY25" s="82"/>
      <c r="ZZ25" s="82"/>
      <c r="AAA25" s="82"/>
      <c r="AAB25" s="82"/>
      <c r="AAC25" s="82"/>
      <c r="AAD25" s="82"/>
      <c r="AAE25" s="82"/>
      <c r="AAF25" s="82"/>
      <c r="AAG25" s="82"/>
      <c r="AAH25" s="82"/>
      <c r="AAI25" s="82"/>
      <c r="AAJ25" s="82"/>
      <c r="AAK25" s="82"/>
      <c r="AAL25" s="82"/>
      <c r="AAM25" s="82"/>
      <c r="AAN25" s="82"/>
      <c r="AAO25" s="82"/>
      <c r="AAP25" s="82"/>
      <c r="AAQ25" s="82"/>
      <c r="AAR25" s="82"/>
      <c r="AAS25" s="82"/>
      <c r="AAT25" s="82"/>
      <c r="AAU25" s="82"/>
      <c r="AAV25" s="82"/>
      <c r="AAW25" s="82"/>
      <c r="AAX25" s="82"/>
      <c r="AAY25" s="82"/>
      <c r="AAZ25" s="82"/>
      <c r="ABA25" s="82"/>
      <c r="ABB25" s="82"/>
      <c r="ABC25" s="82"/>
      <c r="ABD25" s="82"/>
      <c r="ABE25" s="82"/>
      <c r="ABF25" s="82"/>
      <c r="ABG25" s="82"/>
      <c r="ABH25" s="82"/>
      <c r="ABI25" s="82"/>
      <c r="ABJ25" s="82"/>
      <c r="ABK25" s="82"/>
      <c r="ABL25" s="82"/>
      <c r="ABM25" s="82"/>
      <c r="ABN25" s="82"/>
      <c r="ABO25" s="82"/>
      <c r="ABP25" s="82"/>
      <c r="ABQ25" s="82"/>
      <c r="ABR25" s="82"/>
      <c r="ABS25" s="82"/>
      <c r="ABT25" s="82"/>
      <c r="ABU25" s="82"/>
      <c r="ABV25" s="82"/>
      <c r="ABW25" s="82"/>
      <c r="ABX25" s="82"/>
      <c r="ABY25" s="82"/>
      <c r="ABZ25" s="82"/>
      <c r="ACA25" s="82"/>
      <c r="ACB25" s="82"/>
      <c r="ACC25" s="82"/>
      <c r="ACD25" s="82"/>
      <c r="ACE25" s="82"/>
      <c r="ACF25" s="82"/>
      <c r="ACG25" s="82"/>
      <c r="ACH25" s="82"/>
      <c r="ACI25" s="82"/>
      <c r="ACJ25" s="82"/>
      <c r="ACK25" s="82"/>
      <c r="ACL25" s="82"/>
      <c r="ACM25" s="82"/>
      <c r="ACN25" s="82"/>
      <c r="ACO25" s="82"/>
      <c r="ACP25" s="82"/>
      <c r="ACQ25" s="82"/>
      <c r="ACR25" s="82"/>
      <c r="ACS25" s="82"/>
      <c r="ACT25" s="82"/>
      <c r="ACU25" s="82"/>
      <c r="ACV25" s="82"/>
      <c r="ACW25" s="82"/>
      <c r="ACX25" s="82"/>
      <c r="ACY25" s="82"/>
      <c r="ACZ25" s="82"/>
      <c r="ADA25" s="82"/>
      <c r="ADB25" s="82"/>
      <c r="ADC25" s="82"/>
      <c r="ADD25" s="82"/>
      <c r="ADE25" s="82"/>
      <c r="ADF25" s="82"/>
      <c r="ADG25" s="82"/>
      <c r="ADH25" s="82"/>
      <c r="ADI25" s="82"/>
      <c r="ADJ25" s="82"/>
      <c r="ADK25" s="82"/>
      <c r="ADL25" s="82"/>
      <c r="ADM25" s="82"/>
      <c r="ADN25" s="82"/>
      <c r="ADO25" s="82"/>
      <c r="ADP25" s="82"/>
      <c r="ADQ25" s="82"/>
      <c r="ADR25" s="82"/>
      <c r="ADS25" s="82"/>
      <c r="ADT25" s="82"/>
      <c r="ADU25" s="82"/>
      <c r="ADV25" s="82"/>
      <c r="ADW25" s="82"/>
      <c r="ADX25" s="82"/>
      <c r="ADY25" s="82"/>
      <c r="ADZ25" s="82"/>
      <c r="AEA25" s="82"/>
      <c r="AEB25" s="82"/>
      <c r="AEC25" s="82"/>
      <c r="AED25" s="82"/>
      <c r="AEE25" s="82"/>
      <c r="AEF25" s="82"/>
      <c r="AEG25" s="82"/>
      <c r="AEH25" s="82"/>
      <c r="AEI25" s="82"/>
      <c r="AEJ25" s="82"/>
      <c r="AEK25" s="82"/>
      <c r="AEL25" s="82"/>
      <c r="AEM25" s="82"/>
      <c r="AEN25" s="82"/>
      <c r="AEO25" s="82"/>
      <c r="AEP25" s="82"/>
      <c r="AEQ25" s="82"/>
      <c r="AER25" s="82"/>
      <c r="AES25" s="82"/>
      <c r="AET25" s="82"/>
      <c r="AEU25" s="82"/>
      <c r="AEV25" s="82"/>
      <c r="AEW25" s="82"/>
      <c r="AEX25" s="82"/>
      <c r="AEY25" s="82"/>
      <c r="AEZ25" s="82"/>
      <c r="AFA25" s="82"/>
      <c r="AFB25" s="82"/>
      <c r="AFC25" s="82"/>
      <c r="AFD25" s="82"/>
      <c r="AFE25" s="82"/>
      <c r="AFF25" s="82"/>
      <c r="AFG25" s="82"/>
      <c r="AFH25" s="82"/>
      <c r="AFI25" s="82"/>
      <c r="AFJ25" s="82"/>
      <c r="AFK25" s="82"/>
      <c r="AFL25" s="82"/>
      <c r="AFM25" s="82"/>
      <c r="AFN25" s="82"/>
      <c r="AFO25" s="82"/>
      <c r="AFP25" s="82"/>
      <c r="AFQ25" s="82"/>
      <c r="AFR25" s="82"/>
      <c r="AFS25" s="82"/>
      <c r="AFT25" s="82"/>
      <c r="AFU25" s="82"/>
      <c r="AFV25" s="82"/>
      <c r="AFW25" s="82"/>
      <c r="AFX25" s="82"/>
      <c r="AFY25" s="82"/>
      <c r="AFZ25" s="82"/>
      <c r="AGA25" s="82"/>
      <c r="AGB25" s="82"/>
      <c r="AGC25" s="82"/>
      <c r="AGD25" s="82"/>
      <c r="AGE25" s="82"/>
      <c r="AGF25" s="82"/>
      <c r="AGG25" s="82"/>
      <c r="AGH25" s="82"/>
      <c r="AGI25" s="82"/>
      <c r="AGJ25" s="82"/>
      <c r="AGK25" s="82"/>
      <c r="AGL25" s="82"/>
      <c r="AGM25" s="82"/>
      <c r="AGN25" s="82"/>
      <c r="AGO25" s="82"/>
      <c r="AGP25" s="82"/>
      <c r="AGQ25" s="82"/>
      <c r="AGR25" s="82"/>
      <c r="AGS25" s="82"/>
      <c r="AGT25" s="82"/>
      <c r="AGU25" s="82"/>
      <c r="AGV25" s="82"/>
      <c r="AGW25" s="82"/>
      <c r="AGX25" s="82"/>
      <c r="AGY25" s="82"/>
      <c r="AGZ25" s="82"/>
      <c r="AHA25" s="82"/>
      <c r="AHB25" s="82"/>
      <c r="AHC25" s="82"/>
      <c r="AHD25" s="82"/>
      <c r="AHE25" s="82"/>
      <c r="AHF25" s="82"/>
      <c r="AHG25" s="82"/>
      <c r="AHH25" s="82"/>
      <c r="AHI25" s="82"/>
      <c r="AHJ25" s="82"/>
      <c r="AHK25" s="82"/>
      <c r="AHL25" s="82"/>
      <c r="AHM25" s="82"/>
      <c r="AHN25" s="82"/>
      <c r="AHO25" s="82"/>
      <c r="AHP25" s="82"/>
      <c r="AHQ25" s="82"/>
      <c r="AHR25" s="82"/>
      <c r="AHS25" s="82"/>
      <c r="AHT25" s="82"/>
      <c r="AHU25" s="82"/>
      <c r="AHV25" s="82"/>
      <c r="AHW25" s="82"/>
      <c r="AHX25" s="82"/>
      <c r="AHY25" s="82"/>
      <c r="AHZ25" s="82"/>
      <c r="AIA25" s="82"/>
      <c r="AIB25" s="82"/>
      <c r="AIC25" s="82"/>
      <c r="AID25" s="82"/>
      <c r="AIE25" s="82"/>
      <c r="AIF25" s="82"/>
      <c r="AIG25" s="82"/>
      <c r="AIH25" s="82"/>
      <c r="AII25" s="82"/>
      <c r="AIJ25" s="82"/>
      <c r="AIK25" s="82"/>
      <c r="AIL25" s="82"/>
      <c r="AIM25" s="82"/>
      <c r="AIN25" s="82"/>
      <c r="AIO25" s="82"/>
      <c r="AIP25" s="82"/>
      <c r="AIQ25" s="82"/>
      <c r="AIR25" s="82"/>
      <c r="AIS25" s="82"/>
      <c r="AIT25" s="82"/>
      <c r="AIU25" s="82"/>
      <c r="AIV25" s="82"/>
      <c r="AIW25" s="82"/>
      <c r="AIX25" s="82"/>
      <c r="AIY25" s="82"/>
      <c r="AIZ25" s="82"/>
      <c r="AJA25" s="82"/>
      <c r="AJB25" s="82"/>
      <c r="AJC25" s="82"/>
      <c r="AJD25" s="82"/>
      <c r="AJE25" s="82"/>
      <c r="AJF25" s="82"/>
      <c r="AJG25" s="82"/>
      <c r="AJH25" s="82"/>
      <c r="AJI25" s="82"/>
      <c r="AJJ25" s="82"/>
      <c r="AJK25" s="82"/>
      <c r="AJL25" s="82"/>
      <c r="AJM25" s="82"/>
      <c r="AJN25" s="82"/>
      <c r="AJO25" s="82"/>
      <c r="AJP25" s="82"/>
      <c r="AJQ25" s="82"/>
      <c r="AJR25" s="82"/>
      <c r="AJS25" s="82"/>
      <c r="AJT25" s="82"/>
      <c r="AJU25" s="82"/>
      <c r="AJV25" s="82"/>
      <c r="AJW25" s="82"/>
      <c r="AJX25" s="82"/>
      <c r="AJY25" s="82"/>
      <c r="AJZ25" s="82"/>
      <c r="AKA25" s="82"/>
      <c r="AKB25" s="82"/>
      <c r="AKC25" s="82"/>
      <c r="AKD25" s="82"/>
      <c r="AKE25" s="82"/>
      <c r="AKF25" s="82"/>
      <c r="AKG25" s="82"/>
      <c r="AKH25" s="82"/>
      <c r="AKI25" s="82"/>
      <c r="AKJ25" s="82"/>
      <c r="AKK25" s="82"/>
      <c r="AKL25" s="82"/>
      <c r="AKM25" s="82"/>
      <c r="AKN25" s="82"/>
      <c r="AKO25" s="82"/>
      <c r="AKP25" s="82"/>
      <c r="AKQ25" s="82"/>
      <c r="AKR25" s="82"/>
      <c r="AKS25" s="82"/>
      <c r="AKT25" s="82"/>
      <c r="AKU25" s="82"/>
      <c r="AKV25" s="82"/>
      <c r="AKW25" s="82"/>
      <c r="AKX25" s="82"/>
      <c r="AKY25" s="82"/>
      <c r="AKZ25" s="82"/>
      <c r="ALA25" s="82"/>
      <c r="ALB25" s="82"/>
      <c r="ALC25" s="82"/>
      <c r="ALD25" s="82"/>
      <c r="ALE25" s="82"/>
      <c r="ALF25" s="82"/>
      <c r="ALG25" s="82"/>
      <c r="ALH25" s="82"/>
      <c r="ALI25" s="82"/>
      <c r="ALJ25" s="82"/>
      <c r="ALK25" s="82"/>
      <c r="ALL25" s="82"/>
      <c r="ALM25" s="82"/>
      <c r="ALN25" s="82"/>
      <c r="ALO25" s="82"/>
      <c r="ALP25" s="82"/>
      <c r="ALQ25" s="82"/>
      <c r="ALR25" s="82"/>
      <c r="ALS25" s="82"/>
      <c r="ALT25" s="82"/>
      <c r="ALU25" s="82"/>
      <c r="ALV25" s="82"/>
      <c r="ALW25" s="82"/>
      <c r="ALX25" s="82"/>
      <c r="ALY25" s="82"/>
      <c r="ALZ25" s="82"/>
      <c r="AMA25" s="82"/>
      <c r="AMB25" s="82"/>
      <c r="AMC25" s="82"/>
      <c r="AMD25" s="82"/>
      <c r="AME25" s="82"/>
      <c r="AMF25" s="82"/>
      <c r="AMG25" s="82"/>
      <c r="AMH25" s="82"/>
      <c r="AMI25" s="82"/>
      <c r="AMJ25" s="82"/>
      <c r="AMK25" s="82"/>
    </row>
  </sheetData>
  <mergeCells count="11">
    <mergeCell ref="A7:K7"/>
    <mergeCell ref="A1:J1"/>
    <mergeCell ref="A3:K3"/>
    <mergeCell ref="A4:K4"/>
    <mergeCell ref="A5:K5"/>
    <mergeCell ref="A6:K6"/>
    <mergeCell ref="A8:K8"/>
    <mergeCell ref="A9:J9"/>
    <mergeCell ref="G10:K10"/>
    <mergeCell ref="A16:C17"/>
    <mergeCell ref="F16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MK26"/>
  <sheetViews>
    <sheetView view="pageBreakPreview" zoomScale="110" zoomScaleNormal="100" zoomScaleSheetLayoutView="110" workbookViewId="0">
      <selection activeCell="E23" sqref="E23"/>
    </sheetView>
  </sheetViews>
  <sheetFormatPr defaultColWidth="8.625" defaultRowHeight="15.25"/>
  <cols>
    <col min="1" max="1" width="4.375" style="90" customWidth="1"/>
    <col min="2" max="2" width="6.625" style="90" customWidth="1"/>
    <col min="3" max="3" width="25.625" style="90" customWidth="1"/>
    <col min="4" max="4" width="19.625" style="91" customWidth="1"/>
    <col min="5" max="5" width="36.375" style="91" bestFit="1" customWidth="1"/>
    <col min="6" max="6" width="25.625" style="90" customWidth="1"/>
    <col min="7" max="7" width="14.375" style="90" customWidth="1"/>
    <col min="8" max="11" width="8.625" style="90" customWidth="1"/>
    <col min="12" max="12" width="23.375" style="93" customWidth="1"/>
    <col min="13" max="257" width="17.625" style="93" customWidth="1"/>
    <col min="258" max="1026" width="17.625" style="82" customWidth="1"/>
    <col min="1027" max="16384" width="8.625" style="82"/>
  </cols>
  <sheetData>
    <row r="1" spans="1:1024" s="1" customFormat="1" ht="15.9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" customFormat="1" ht="15.95">
      <c r="A2" s="78"/>
      <c r="B2" s="78"/>
      <c r="C2" s="78"/>
      <c r="D2" s="78"/>
      <c r="E2" s="78"/>
      <c r="F2" s="78"/>
      <c r="G2" s="78"/>
      <c r="H2" s="78"/>
      <c r="I2" s="78"/>
      <c r="J2" s="78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</row>
    <row r="3" spans="1:1024" s="1" customFormat="1" ht="15.75" customHeight="1">
      <c r="A3" s="138" t="s">
        <v>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" customFormat="1" ht="15.75" customHeight="1">
      <c r="A4" s="139" t="s">
        <v>32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 s="1" customFormat="1" ht="15.95">
      <c r="A5" s="137" t="s">
        <v>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 s="1" customFormat="1" ht="15.75" customHeight="1">
      <c r="A6" s="139" t="s">
        <v>59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024" s="1" customFormat="1" ht="15.95">
      <c r="A7" s="137" t="s">
        <v>35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024" s="1" customFormat="1" ht="14.55">
      <c r="A8" s="131" t="s">
        <v>104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024" s="1" customFormat="1" ht="15.9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5"/>
    </row>
    <row r="10" spans="1:1024" s="1" customFormat="1" thickBot="1">
      <c r="A10" s="6" t="s">
        <v>37</v>
      </c>
      <c r="B10" s="6"/>
      <c r="C10" s="6"/>
      <c r="D10" s="6"/>
      <c r="E10" s="6"/>
      <c r="F10" s="79"/>
      <c r="G10" s="140" t="s">
        <v>122</v>
      </c>
      <c r="H10" s="140"/>
      <c r="I10" s="140"/>
      <c r="J10" s="140"/>
      <c r="K10" s="140"/>
    </row>
    <row r="11" spans="1:1024" s="1" customFormat="1" ht="14.05" customHeight="1" thickBot="1">
      <c r="A11" s="8" t="s">
        <v>39</v>
      </c>
      <c r="B11" s="9" t="s">
        <v>40</v>
      </c>
      <c r="C11" s="10" t="s">
        <v>41</v>
      </c>
      <c r="D11" s="9" t="s">
        <v>0</v>
      </c>
      <c r="E11" s="9" t="s">
        <v>1</v>
      </c>
      <c r="F11" s="9" t="s">
        <v>2</v>
      </c>
      <c r="G11" s="10" t="s">
        <v>0</v>
      </c>
      <c r="H11" s="9" t="s">
        <v>105</v>
      </c>
      <c r="I11" s="9" t="s">
        <v>106</v>
      </c>
      <c r="J11" s="83" t="s">
        <v>107</v>
      </c>
      <c r="K11" s="9" t="s">
        <v>108</v>
      </c>
    </row>
    <row r="12" spans="1:1024" s="1" customFormat="1" ht="14.05" customHeight="1">
      <c r="A12" s="14">
        <v>1</v>
      </c>
      <c r="B12" s="20">
        <v>3</v>
      </c>
      <c r="C12" s="21" t="s">
        <v>76</v>
      </c>
      <c r="D12" s="22" t="s">
        <v>77</v>
      </c>
      <c r="E12" s="22" t="s">
        <v>13</v>
      </c>
      <c r="F12" s="23" t="s">
        <v>76</v>
      </c>
      <c r="G12" s="46">
        <v>201659</v>
      </c>
      <c r="H12" s="86">
        <v>4</v>
      </c>
      <c r="I12" s="95">
        <v>3</v>
      </c>
      <c r="J12" s="103">
        <f t="shared" ref="J12:J15" si="0">SUM(H12:I12)</f>
        <v>7</v>
      </c>
      <c r="K12" s="126" t="s">
        <v>119</v>
      </c>
    </row>
    <row r="13" spans="1:1024" s="1" customFormat="1" ht="14.05" customHeight="1">
      <c r="A13" s="14">
        <v>2</v>
      </c>
      <c r="B13" s="20">
        <v>12</v>
      </c>
      <c r="C13" s="21" t="s">
        <v>87</v>
      </c>
      <c r="D13" s="22" t="s">
        <v>88</v>
      </c>
      <c r="E13" s="22" t="s">
        <v>10</v>
      </c>
      <c r="F13" s="23" t="s">
        <v>89</v>
      </c>
      <c r="G13" s="22">
        <v>200308</v>
      </c>
      <c r="H13" s="87">
        <v>3</v>
      </c>
      <c r="I13" s="96">
        <v>2</v>
      </c>
      <c r="J13" s="103">
        <f t="shared" si="0"/>
        <v>5</v>
      </c>
      <c r="K13" s="126" t="s">
        <v>109</v>
      </c>
    </row>
    <row r="14" spans="1:1024" s="1" customFormat="1" ht="14.05" customHeight="1">
      <c r="A14" s="14">
        <v>3</v>
      </c>
      <c r="B14" s="20">
        <v>58</v>
      </c>
      <c r="C14" s="21" t="s">
        <v>90</v>
      </c>
      <c r="D14" s="22" t="s">
        <v>91</v>
      </c>
      <c r="E14" s="22" t="s">
        <v>10</v>
      </c>
      <c r="F14" s="23" t="s">
        <v>89</v>
      </c>
      <c r="G14" s="22">
        <v>200308</v>
      </c>
      <c r="H14" s="86">
        <v>2</v>
      </c>
      <c r="I14" s="95">
        <v>1</v>
      </c>
      <c r="J14" s="103">
        <f t="shared" si="0"/>
        <v>3</v>
      </c>
      <c r="K14" s="126" t="s">
        <v>110</v>
      </c>
    </row>
    <row r="15" spans="1:1024" s="1" customFormat="1" ht="14.05" customHeight="1" thickBot="1">
      <c r="A15" s="88">
        <v>4</v>
      </c>
      <c r="B15" s="108">
        <v>78</v>
      </c>
      <c r="C15" s="109" t="s">
        <v>81</v>
      </c>
      <c r="D15" s="52" t="s">
        <v>82</v>
      </c>
      <c r="E15" s="52" t="s">
        <v>10</v>
      </c>
      <c r="F15" s="112" t="s">
        <v>81</v>
      </c>
      <c r="G15" s="52">
        <v>205721</v>
      </c>
      <c r="H15" s="110">
        <v>1</v>
      </c>
      <c r="I15" s="111">
        <v>0</v>
      </c>
      <c r="J15" s="104">
        <f t="shared" si="0"/>
        <v>1</v>
      </c>
      <c r="K15" s="128" t="s">
        <v>111</v>
      </c>
    </row>
    <row r="16" spans="1:1024" ht="13.5" customHeight="1"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  <c r="IW16" s="82"/>
    </row>
    <row r="17" spans="1:1025" s="35" customFormat="1" ht="14.55">
      <c r="A17" s="134" t="s">
        <v>43</v>
      </c>
      <c r="B17" s="134"/>
      <c r="C17" s="134"/>
      <c r="E17" s="36" t="s">
        <v>44</v>
      </c>
      <c r="F17" s="135" t="s">
        <v>45</v>
      </c>
      <c r="H17" s="36" t="s">
        <v>46</v>
      </c>
      <c r="K17" s="37"/>
    </row>
    <row r="18" spans="1:1025" s="35" customFormat="1" ht="14.55">
      <c r="A18" s="134"/>
      <c r="B18" s="134"/>
      <c r="C18" s="134"/>
      <c r="E18" s="36" t="s">
        <v>47</v>
      </c>
      <c r="F18" s="136"/>
      <c r="H18" s="36" t="s">
        <v>48</v>
      </c>
      <c r="K18" s="37"/>
    </row>
    <row r="19" spans="1:1025" s="35" customFormat="1" ht="14.55">
      <c r="A19" s="80"/>
      <c r="B19" s="80"/>
      <c r="C19" s="80"/>
      <c r="E19" s="36"/>
      <c r="F19" s="81"/>
      <c r="H19" s="36"/>
      <c r="K19" s="37"/>
    </row>
    <row r="20" spans="1:1025" s="35" customFormat="1" ht="14.55">
      <c r="A20" s="81" t="s">
        <v>49</v>
      </c>
      <c r="B20" s="81"/>
      <c r="C20" s="81"/>
      <c r="E20" s="36" t="s">
        <v>50</v>
      </c>
      <c r="F20" s="40" t="s">
        <v>51</v>
      </c>
      <c r="H20" s="36" t="s">
        <v>52</v>
      </c>
      <c r="K20" s="37"/>
    </row>
    <row r="21" spans="1:1025" s="35" customFormat="1" ht="14.55">
      <c r="A21" s="40"/>
      <c r="E21" s="36" t="s">
        <v>53</v>
      </c>
      <c r="F21" s="40"/>
      <c r="H21" s="36" t="s">
        <v>54</v>
      </c>
      <c r="K21" s="37"/>
    </row>
    <row r="22" spans="1:1025" s="35" customFormat="1" ht="14.55">
      <c r="A22" s="40"/>
      <c r="E22" s="36"/>
      <c r="F22" s="40"/>
      <c r="H22" s="36"/>
      <c r="K22" s="37"/>
    </row>
    <row r="23" spans="1:1025" s="35" customFormat="1" ht="14.55">
      <c r="D23" s="81"/>
      <c r="E23" s="81"/>
      <c r="F23" s="40" t="s">
        <v>51</v>
      </c>
      <c r="H23" s="36" t="s">
        <v>55</v>
      </c>
      <c r="K23" s="37"/>
    </row>
    <row r="24" spans="1:1025" s="35" customFormat="1" ht="14.55">
      <c r="D24" s="36"/>
      <c r="E24" s="36"/>
      <c r="F24" s="36"/>
      <c r="H24" s="36" t="s">
        <v>56</v>
      </c>
      <c r="K24" s="37"/>
    </row>
    <row r="25" spans="1:1025" s="13" customFormat="1" ht="15.95">
      <c r="A25" s="41"/>
      <c r="B25" s="41"/>
      <c r="C25" s="41">
        <v>44045.694444444445</v>
      </c>
      <c r="D25" s="42"/>
      <c r="E25" s="42"/>
      <c r="F25" s="43"/>
      <c r="G25" s="35"/>
      <c r="I25" s="35"/>
      <c r="J25" s="35"/>
      <c r="K25" s="12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5" s="93" customFormat="1" ht="15.95">
      <c r="A26" s="90"/>
      <c r="B26" s="90"/>
      <c r="C26" s="90"/>
      <c r="D26" s="91"/>
      <c r="E26" s="91"/>
      <c r="F26" s="92"/>
      <c r="G26" s="92"/>
      <c r="H26" s="92"/>
      <c r="I26" s="92"/>
      <c r="J26" s="92"/>
      <c r="K26" s="92"/>
      <c r="IX26" s="82"/>
      <c r="IY26" s="82"/>
      <c r="IZ26" s="82"/>
      <c r="JA26" s="82"/>
      <c r="JB26" s="82"/>
      <c r="JC26" s="82"/>
      <c r="JD26" s="82"/>
      <c r="JE26" s="82"/>
      <c r="JF26" s="82"/>
      <c r="JG26" s="82"/>
      <c r="JH26" s="82"/>
      <c r="JI26" s="82"/>
      <c r="JJ26" s="82"/>
      <c r="JK26" s="82"/>
      <c r="JL26" s="82"/>
      <c r="JM26" s="82"/>
      <c r="JN26" s="82"/>
      <c r="JO26" s="82"/>
      <c r="JP26" s="82"/>
      <c r="JQ26" s="82"/>
      <c r="JR26" s="82"/>
      <c r="JS26" s="82"/>
      <c r="JT26" s="82"/>
      <c r="JU26" s="82"/>
      <c r="JV26" s="82"/>
      <c r="JW26" s="82"/>
      <c r="JX26" s="82"/>
      <c r="JY26" s="82"/>
      <c r="JZ26" s="82"/>
      <c r="KA26" s="82"/>
      <c r="KB26" s="82"/>
      <c r="KC26" s="82"/>
      <c r="KD26" s="82"/>
      <c r="KE26" s="82"/>
      <c r="KF26" s="82"/>
      <c r="KG26" s="82"/>
      <c r="KH26" s="82"/>
      <c r="KI26" s="82"/>
      <c r="KJ26" s="82"/>
      <c r="KK26" s="82"/>
      <c r="KL26" s="82"/>
      <c r="KM26" s="82"/>
      <c r="KN26" s="82"/>
      <c r="KO26" s="82"/>
      <c r="KP26" s="82"/>
      <c r="KQ26" s="82"/>
      <c r="KR26" s="82"/>
      <c r="KS26" s="82"/>
      <c r="KT26" s="82"/>
      <c r="KU26" s="82"/>
      <c r="KV26" s="82"/>
      <c r="KW26" s="82"/>
      <c r="KX26" s="82"/>
      <c r="KY26" s="82"/>
      <c r="KZ26" s="82"/>
      <c r="LA26" s="82"/>
      <c r="LB26" s="82"/>
      <c r="LC26" s="82"/>
      <c r="LD26" s="82"/>
      <c r="LE26" s="82"/>
      <c r="LF26" s="82"/>
      <c r="LG26" s="82"/>
      <c r="LH26" s="82"/>
      <c r="LI26" s="82"/>
      <c r="LJ26" s="82"/>
      <c r="LK26" s="82"/>
      <c r="LL26" s="82"/>
      <c r="LM26" s="82"/>
      <c r="LN26" s="82"/>
      <c r="LO26" s="82"/>
      <c r="LP26" s="82"/>
      <c r="LQ26" s="82"/>
      <c r="LR26" s="82"/>
      <c r="LS26" s="82"/>
      <c r="LT26" s="82"/>
      <c r="LU26" s="82"/>
      <c r="LV26" s="82"/>
      <c r="LW26" s="82"/>
      <c r="LX26" s="82"/>
      <c r="LY26" s="82"/>
      <c r="LZ26" s="82"/>
      <c r="MA26" s="82"/>
      <c r="MB26" s="82"/>
      <c r="MC26" s="82"/>
      <c r="MD26" s="82"/>
      <c r="ME26" s="82"/>
      <c r="MF26" s="82"/>
      <c r="MG26" s="82"/>
      <c r="MH26" s="82"/>
      <c r="MI26" s="82"/>
      <c r="MJ26" s="82"/>
      <c r="MK26" s="82"/>
      <c r="ML26" s="82"/>
      <c r="MM26" s="82"/>
      <c r="MN26" s="82"/>
      <c r="MO26" s="82"/>
      <c r="MP26" s="82"/>
      <c r="MQ26" s="82"/>
      <c r="MR26" s="82"/>
      <c r="MS26" s="82"/>
      <c r="MT26" s="82"/>
      <c r="MU26" s="82"/>
      <c r="MV26" s="82"/>
      <c r="MW26" s="82"/>
      <c r="MX26" s="82"/>
      <c r="MY26" s="82"/>
      <c r="MZ26" s="82"/>
      <c r="NA26" s="82"/>
      <c r="NB26" s="82"/>
      <c r="NC26" s="82"/>
      <c r="ND26" s="82"/>
      <c r="NE26" s="82"/>
      <c r="NF26" s="82"/>
      <c r="NG26" s="82"/>
      <c r="NH26" s="82"/>
      <c r="NI26" s="82"/>
      <c r="NJ26" s="82"/>
      <c r="NK26" s="82"/>
      <c r="NL26" s="82"/>
      <c r="NM26" s="82"/>
      <c r="NN26" s="82"/>
      <c r="NO26" s="82"/>
      <c r="NP26" s="82"/>
      <c r="NQ26" s="82"/>
      <c r="NR26" s="82"/>
      <c r="NS26" s="82"/>
      <c r="NT26" s="82"/>
      <c r="NU26" s="82"/>
      <c r="NV26" s="82"/>
      <c r="NW26" s="82"/>
      <c r="NX26" s="82"/>
      <c r="NY26" s="82"/>
      <c r="NZ26" s="82"/>
      <c r="OA26" s="82"/>
      <c r="OB26" s="82"/>
      <c r="OC26" s="82"/>
      <c r="OD26" s="82"/>
      <c r="OE26" s="82"/>
      <c r="OF26" s="82"/>
      <c r="OG26" s="82"/>
      <c r="OH26" s="82"/>
      <c r="OI26" s="82"/>
      <c r="OJ26" s="82"/>
      <c r="OK26" s="82"/>
      <c r="OL26" s="82"/>
      <c r="OM26" s="82"/>
      <c r="ON26" s="82"/>
      <c r="OO26" s="82"/>
      <c r="OP26" s="82"/>
      <c r="OQ26" s="82"/>
      <c r="OR26" s="82"/>
      <c r="OS26" s="82"/>
      <c r="OT26" s="82"/>
      <c r="OU26" s="82"/>
      <c r="OV26" s="82"/>
      <c r="OW26" s="82"/>
      <c r="OX26" s="82"/>
      <c r="OY26" s="82"/>
      <c r="OZ26" s="82"/>
      <c r="PA26" s="82"/>
      <c r="PB26" s="82"/>
      <c r="PC26" s="82"/>
      <c r="PD26" s="82"/>
      <c r="PE26" s="82"/>
      <c r="PF26" s="82"/>
      <c r="PG26" s="82"/>
      <c r="PH26" s="82"/>
      <c r="PI26" s="82"/>
      <c r="PJ26" s="82"/>
      <c r="PK26" s="82"/>
      <c r="PL26" s="82"/>
      <c r="PM26" s="82"/>
      <c r="PN26" s="82"/>
      <c r="PO26" s="82"/>
      <c r="PP26" s="82"/>
      <c r="PQ26" s="82"/>
      <c r="PR26" s="82"/>
      <c r="PS26" s="82"/>
      <c r="PT26" s="82"/>
      <c r="PU26" s="82"/>
      <c r="PV26" s="82"/>
      <c r="PW26" s="82"/>
      <c r="PX26" s="82"/>
      <c r="PY26" s="82"/>
      <c r="PZ26" s="82"/>
      <c r="QA26" s="82"/>
      <c r="QB26" s="82"/>
      <c r="QC26" s="82"/>
      <c r="QD26" s="82"/>
      <c r="QE26" s="82"/>
      <c r="QF26" s="82"/>
      <c r="QG26" s="82"/>
      <c r="QH26" s="82"/>
      <c r="QI26" s="82"/>
      <c r="QJ26" s="82"/>
      <c r="QK26" s="82"/>
      <c r="QL26" s="82"/>
      <c r="QM26" s="82"/>
      <c r="QN26" s="82"/>
      <c r="QO26" s="82"/>
      <c r="QP26" s="82"/>
      <c r="QQ26" s="82"/>
      <c r="QR26" s="82"/>
      <c r="QS26" s="82"/>
      <c r="QT26" s="82"/>
      <c r="QU26" s="82"/>
      <c r="QV26" s="82"/>
      <c r="QW26" s="82"/>
      <c r="QX26" s="82"/>
      <c r="QY26" s="82"/>
      <c r="QZ26" s="82"/>
      <c r="RA26" s="82"/>
      <c r="RB26" s="82"/>
      <c r="RC26" s="82"/>
      <c r="RD26" s="82"/>
      <c r="RE26" s="82"/>
      <c r="RF26" s="82"/>
      <c r="RG26" s="82"/>
      <c r="RH26" s="82"/>
      <c r="RI26" s="82"/>
      <c r="RJ26" s="82"/>
      <c r="RK26" s="82"/>
      <c r="RL26" s="82"/>
      <c r="RM26" s="82"/>
      <c r="RN26" s="82"/>
      <c r="RO26" s="82"/>
      <c r="RP26" s="82"/>
      <c r="RQ26" s="82"/>
      <c r="RR26" s="82"/>
      <c r="RS26" s="82"/>
      <c r="RT26" s="82"/>
      <c r="RU26" s="82"/>
      <c r="RV26" s="82"/>
      <c r="RW26" s="82"/>
      <c r="RX26" s="82"/>
      <c r="RY26" s="82"/>
      <c r="RZ26" s="82"/>
      <c r="SA26" s="82"/>
      <c r="SB26" s="82"/>
      <c r="SC26" s="82"/>
      <c r="SD26" s="82"/>
      <c r="SE26" s="82"/>
      <c r="SF26" s="82"/>
      <c r="SG26" s="82"/>
      <c r="SH26" s="82"/>
      <c r="SI26" s="82"/>
      <c r="SJ26" s="82"/>
      <c r="SK26" s="82"/>
      <c r="SL26" s="82"/>
      <c r="SM26" s="82"/>
      <c r="SN26" s="82"/>
      <c r="SO26" s="82"/>
      <c r="SP26" s="82"/>
      <c r="SQ26" s="82"/>
      <c r="SR26" s="82"/>
      <c r="SS26" s="82"/>
      <c r="ST26" s="82"/>
      <c r="SU26" s="82"/>
      <c r="SV26" s="82"/>
      <c r="SW26" s="82"/>
      <c r="SX26" s="82"/>
      <c r="SY26" s="82"/>
      <c r="SZ26" s="82"/>
      <c r="TA26" s="82"/>
      <c r="TB26" s="82"/>
      <c r="TC26" s="82"/>
      <c r="TD26" s="82"/>
      <c r="TE26" s="82"/>
      <c r="TF26" s="82"/>
      <c r="TG26" s="82"/>
      <c r="TH26" s="82"/>
      <c r="TI26" s="82"/>
      <c r="TJ26" s="82"/>
      <c r="TK26" s="82"/>
      <c r="TL26" s="82"/>
      <c r="TM26" s="82"/>
      <c r="TN26" s="82"/>
      <c r="TO26" s="82"/>
      <c r="TP26" s="82"/>
      <c r="TQ26" s="82"/>
      <c r="TR26" s="82"/>
      <c r="TS26" s="82"/>
      <c r="TT26" s="82"/>
      <c r="TU26" s="82"/>
      <c r="TV26" s="82"/>
      <c r="TW26" s="82"/>
      <c r="TX26" s="82"/>
      <c r="TY26" s="82"/>
      <c r="TZ26" s="82"/>
      <c r="UA26" s="82"/>
      <c r="UB26" s="82"/>
      <c r="UC26" s="82"/>
      <c r="UD26" s="82"/>
      <c r="UE26" s="82"/>
      <c r="UF26" s="82"/>
      <c r="UG26" s="82"/>
      <c r="UH26" s="82"/>
      <c r="UI26" s="82"/>
      <c r="UJ26" s="82"/>
      <c r="UK26" s="82"/>
      <c r="UL26" s="82"/>
      <c r="UM26" s="82"/>
      <c r="UN26" s="82"/>
      <c r="UO26" s="82"/>
      <c r="UP26" s="82"/>
      <c r="UQ26" s="82"/>
      <c r="UR26" s="82"/>
      <c r="US26" s="82"/>
      <c r="UT26" s="82"/>
      <c r="UU26" s="82"/>
      <c r="UV26" s="82"/>
      <c r="UW26" s="82"/>
      <c r="UX26" s="82"/>
      <c r="UY26" s="82"/>
      <c r="UZ26" s="82"/>
      <c r="VA26" s="82"/>
      <c r="VB26" s="82"/>
      <c r="VC26" s="82"/>
      <c r="VD26" s="82"/>
      <c r="VE26" s="82"/>
      <c r="VF26" s="82"/>
      <c r="VG26" s="82"/>
      <c r="VH26" s="82"/>
      <c r="VI26" s="82"/>
      <c r="VJ26" s="82"/>
      <c r="VK26" s="82"/>
      <c r="VL26" s="82"/>
      <c r="VM26" s="82"/>
      <c r="VN26" s="82"/>
      <c r="VO26" s="82"/>
      <c r="VP26" s="82"/>
      <c r="VQ26" s="82"/>
      <c r="VR26" s="82"/>
      <c r="VS26" s="82"/>
      <c r="VT26" s="82"/>
      <c r="VU26" s="82"/>
      <c r="VV26" s="82"/>
      <c r="VW26" s="82"/>
      <c r="VX26" s="82"/>
      <c r="VY26" s="82"/>
      <c r="VZ26" s="82"/>
      <c r="WA26" s="82"/>
      <c r="WB26" s="82"/>
      <c r="WC26" s="82"/>
      <c r="WD26" s="82"/>
      <c r="WE26" s="82"/>
      <c r="WF26" s="82"/>
      <c r="WG26" s="82"/>
      <c r="WH26" s="82"/>
      <c r="WI26" s="82"/>
      <c r="WJ26" s="82"/>
      <c r="WK26" s="82"/>
      <c r="WL26" s="82"/>
      <c r="WM26" s="82"/>
      <c r="WN26" s="82"/>
      <c r="WO26" s="82"/>
      <c r="WP26" s="82"/>
      <c r="WQ26" s="82"/>
      <c r="WR26" s="82"/>
      <c r="WS26" s="82"/>
      <c r="WT26" s="82"/>
      <c r="WU26" s="82"/>
      <c r="WV26" s="82"/>
      <c r="WW26" s="82"/>
      <c r="WX26" s="82"/>
      <c r="WY26" s="82"/>
      <c r="WZ26" s="82"/>
      <c r="XA26" s="82"/>
      <c r="XB26" s="82"/>
      <c r="XC26" s="82"/>
      <c r="XD26" s="82"/>
      <c r="XE26" s="82"/>
      <c r="XF26" s="82"/>
      <c r="XG26" s="82"/>
      <c r="XH26" s="82"/>
      <c r="XI26" s="82"/>
      <c r="XJ26" s="82"/>
      <c r="XK26" s="82"/>
      <c r="XL26" s="82"/>
      <c r="XM26" s="82"/>
      <c r="XN26" s="82"/>
      <c r="XO26" s="82"/>
      <c r="XP26" s="82"/>
      <c r="XQ26" s="82"/>
      <c r="XR26" s="82"/>
      <c r="XS26" s="82"/>
      <c r="XT26" s="82"/>
      <c r="XU26" s="82"/>
      <c r="XV26" s="82"/>
      <c r="XW26" s="82"/>
      <c r="XX26" s="82"/>
      <c r="XY26" s="82"/>
      <c r="XZ26" s="82"/>
      <c r="YA26" s="82"/>
      <c r="YB26" s="82"/>
      <c r="YC26" s="82"/>
      <c r="YD26" s="82"/>
      <c r="YE26" s="82"/>
      <c r="YF26" s="82"/>
      <c r="YG26" s="82"/>
      <c r="YH26" s="82"/>
      <c r="YI26" s="82"/>
      <c r="YJ26" s="82"/>
      <c r="YK26" s="82"/>
      <c r="YL26" s="82"/>
      <c r="YM26" s="82"/>
      <c r="YN26" s="82"/>
      <c r="YO26" s="82"/>
      <c r="YP26" s="82"/>
      <c r="YQ26" s="82"/>
      <c r="YR26" s="82"/>
      <c r="YS26" s="82"/>
      <c r="YT26" s="82"/>
      <c r="YU26" s="82"/>
      <c r="YV26" s="82"/>
      <c r="YW26" s="82"/>
      <c r="YX26" s="82"/>
      <c r="YY26" s="82"/>
      <c r="YZ26" s="82"/>
      <c r="ZA26" s="82"/>
      <c r="ZB26" s="82"/>
      <c r="ZC26" s="82"/>
      <c r="ZD26" s="82"/>
      <c r="ZE26" s="82"/>
      <c r="ZF26" s="82"/>
      <c r="ZG26" s="82"/>
      <c r="ZH26" s="82"/>
      <c r="ZI26" s="82"/>
      <c r="ZJ26" s="82"/>
      <c r="ZK26" s="82"/>
      <c r="ZL26" s="82"/>
      <c r="ZM26" s="82"/>
      <c r="ZN26" s="82"/>
      <c r="ZO26" s="82"/>
      <c r="ZP26" s="82"/>
      <c r="ZQ26" s="82"/>
      <c r="ZR26" s="82"/>
      <c r="ZS26" s="82"/>
      <c r="ZT26" s="82"/>
      <c r="ZU26" s="82"/>
      <c r="ZV26" s="82"/>
      <c r="ZW26" s="82"/>
      <c r="ZX26" s="82"/>
      <c r="ZY26" s="82"/>
      <c r="ZZ26" s="82"/>
      <c r="AAA26" s="82"/>
      <c r="AAB26" s="82"/>
      <c r="AAC26" s="82"/>
      <c r="AAD26" s="82"/>
      <c r="AAE26" s="82"/>
      <c r="AAF26" s="82"/>
      <c r="AAG26" s="82"/>
      <c r="AAH26" s="82"/>
      <c r="AAI26" s="82"/>
      <c r="AAJ26" s="82"/>
      <c r="AAK26" s="82"/>
      <c r="AAL26" s="82"/>
      <c r="AAM26" s="82"/>
      <c r="AAN26" s="82"/>
      <c r="AAO26" s="82"/>
      <c r="AAP26" s="82"/>
      <c r="AAQ26" s="82"/>
      <c r="AAR26" s="82"/>
      <c r="AAS26" s="82"/>
      <c r="AAT26" s="82"/>
      <c r="AAU26" s="82"/>
      <c r="AAV26" s="82"/>
      <c r="AAW26" s="82"/>
      <c r="AAX26" s="82"/>
      <c r="AAY26" s="82"/>
      <c r="AAZ26" s="82"/>
      <c r="ABA26" s="82"/>
      <c r="ABB26" s="82"/>
      <c r="ABC26" s="82"/>
      <c r="ABD26" s="82"/>
      <c r="ABE26" s="82"/>
      <c r="ABF26" s="82"/>
      <c r="ABG26" s="82"/>
      <c r="ABH26" s="82"/>
      <c r="ABI26" s="82"/>
      <c r="ABJ26" s="82"/>
      <c r="ABK26" s="82"/>
      <c r="ABL26" s="82"/>
      <c r="ABM26" s="82"/>
      <c r="ABN26" s="82"/>
      <c r="ABO26" s="82"/>
      <c r="ABP26" s="82"/>
      <c r="ABQ26" s="82"/>
      <c r="ABR26" s="82"/>
      <c r="ABS26" s="82"/>
      <c r="ABT26" s="82"/>
      <c r="ABU26" s="82"/>
      <c r="ABV26" s="82"/>
      <c r="ABW26" s="82"/>
      <c r="ABX26" s="82"/>
      <c r="ABY26" s="82"/>
      <c r="ABZ26" s="82"/>
      <c r="ACA26" s="82"/>
      <c r="ACB26" s="82"/>
      <c r="ACC26" s="82"/>
      <c r="ACD26" s="82"/>
      <c r="ACE26" s="82"/>
      <c r="ACF26" s="82"/>
      <c r="ACG26" s="82"/>
      <c r="ACH26" s="82"/>
      <c r="ACI26" s="82"/>
      <c r="ACJ26" s="82"/>
      <c r="ACK26" s="82"/>
      <c r="ACL26" s="82"/>
      <c r="ACM26" s="82"/>
      <c r="ACN26" s="82"/>
      <c r="ACO26" s="82"/>
      <c r="ACP26" s="82"/>
      <c r="ACQ26" s="82"/>
      <c r="ACR26" s="82"/>
      <c r="ACS26" s="82"/>
      <c r="ACT26" s="82"/>
      <c r="ACU26" s="82"/>
      <c r="ACV26" s="82"/>
      <c r="ACW26" s="82"/>
      <c r="ACX26" s="82"/>
      <c r="ACY26" s="82"/>
      <c r="ACZ26" s="82"/>
      <c r="ADA26" s="82"/>
      <c r="ADB26" s="82"/>
      <c r="ADC26" s="82"/>
      <c r="ADD26" s="82"/>
      <c r="ADE26" s="82"/>
      <c r="ADF26" s="82"/>
      <c r="ADG26" s="82"/>
      <c r="ADH26" s="82"/>
      <c r="ADI26" s="82"/>
      <c r="ADJ26" s="82"/>
      <c r="ADK26" s="82"/>
      <c r="ADL26" s="82"/>
      <c r="ADM26" s="82"/>
      <c r="ADN26" s="82"/>
      <c r="ADO26" s="82"/>
      <c r="ADP26" s="82"/>
      <c r="ADQ26" s="82"/>
      <c r="ADR26" s="82"/>
      <c r="ADS26" s="82"/>
      <c r="ADT26" s="82"/>
      <c r="ADU26" s="82"/>
      <c r="ADV26" s="82"/>
      <c r="ADW26" s="82"/>
      <c r="ADX26" s="82"/>
      <c r="ADY26" s="82"/>
      <c r="ADZ26" s="82"/>
      <c r="AEA26" s="82"/>
      <c r="AEB26" s="82"/>
      <c r="AEC26" s="82"/>
      <c r="AED26" s="82"/>
      <c r="AEE26" s="82"/>
      <c r="AEF26" s="82"/>
      <c r="AEG26" s="82"/>
      <c r="AEH26" s="82"/>
      <c r="AEI26" s="82"/>
      <c r="AEJ26" s="82"/>
      <c r="AEK26" s="82"/>
      <c r="AEL26" s="82"/>
      <c r="AEM26" s="82"/>
      <c r="AEN26" s="82"/>
      <c r="AEO26" s="82"/>
      <c r="AEP26" s="82"/>
      <c r="AEQ26" s="82"/>
      <c r="AER26" s="82"/>
      <c r="AES26" s="82"/>
      <c r="AET26" s="82"/>
      <c r="AEU26" s="82"/>
      <c r="AEV26" s="82"/>
      <c r="AEW26" s="82"/>
      <c r="AEX26" s="82"/>
      <c r="AEY26" s="82"/>
      <c r="AEZ26" s="82"/>
      <c r="AFA26" s="82"/>
      <c r="AFB26" s="82"/>
      <c r="AFC26" s="82"/>
      <c r="AFD26" s="82"/>
      <c r="AFE26" s="82"/>
      <c r="AFF26" s="82"/>
      <c r="AFG26" s="82"/>
      <c r="AFH26" s="82"/>
      <c r="AFI26" s="82"/>
      <c r="AFJ26" s="82"/>
      <c r="AFK26" s="82"/>
      <c r="AFL26" s="82"/>
      <c r="AFM26" s="82"/>
      <c r="AFN26" s="82"/>
      <c r="AFO26" s="82"/>
      <c r="AFP26" s="82"/>
      <c r="AFQ26" s="82"/>
      <c r="AFR26" s="82"/>
      <c r="AFS26" s="82"/>
      <c r="AFT26" s="82"/>
      <c r="AFU26" s="82"/>
      <c r="AFV26" s="82"/>
      <c r="AFW26" s="82"/>
      <c r="AFX26" s="82"/>
      <c r="AFY26" s="82"/>
      <c r="AFZ26" s="82"/>
      <c r="AGA26" s="82"/>
      <c r="AGB26" s="82"/>
      <c r="AGC26" s="82"/>
      <c r="AGD26" s="82"/>
      <c r="AGE26" s="82"/>
      <c r="AGF26" s="82"/>
      <c r="AGG26" s="82"/>
      <c r="AGH26" s="82"/>
      <c r="AGI26" s="82"/>
      <c r="AGJ26" s="82"/>
      <c r="AGK26" s="82"/>
      <c r="AGL26" s="82"/>
      <c r="AGM26" s="82"/>
      <c r="AGN26" s="82"/>
      <c r="AGO26" s="82"/>
      <c r="AGP26" s="82"/>
      <c r="AGQ26" s="82"/>
      <c r="AGR26" s="82"/>
      <c r="AGS26" s="82"/>
      <c r="AGT26" s="82"/>
      <c r="AGU26" s="82"/>
      <c r="AGV26" s="82"/>
      <c r="AGW26" s="82"/>
      <c r="AGX26" s="82"/>
      <c r="AGY26" s="82"/>
      <c r="AGZ26" s="82"/>
      <c r="AHA26" s="82"/>
      <c r="AHB26" s="82"/>
      <c r="AHC26" s="82"/>
      <c r="AHD26" s="82"/>
      <c r="AHE26" s="82"/>
      <c r="AHF26" s="82"/>
      <c r="AHG26" s="82"/>
      <c r="AHH26" s="82"/>
      <c r="AHI26" s="82"/>
      <c r="AHJ26" s="82"/>
      <c r="AHK26" s="82"/>
      <c r="AHL26" s="82"/>
      <c r="AHM26" s="82"/>
      <c r="AHN26" s="82"/>
      <c r="AHO26" s="82"/>
      <c r="AHP26" s="82"/>
      <c r="AHQ26" s="82"/>
      <c r="AHR26" s="82"/>
      <c r="AHS26" s="82"/>
      <c r="AHT26" s="82"/>
      <c r="AHU26" s="82"/>
      <c r="AHV26" s="82"/>
      <c r="AHW26" s="82"/>
      <c r="AHX26" s="82"/>
      <c r="AHY26" s="82"/>
      <c r="AHZ26" s="82"/>
      <c r="AIA26" s="82"/>
      <c r="AIB26" s="82"/>
      <c r="AIC26" s="82"/>
      <c r="AID26" s="82"/>
      <c r="AIE26" s="82"/>
      <c r="AIF26" s="82"/>
      <c r="AIG26" s="82"/>
      <c r="AIH26" s="82"/>
      <c r="AII26" s="82"/>
      <c r="AIJ26" s="82"/>
      <c r="AIK26" s="82"/>
      <c r="AIL26" s="82"/>
      <c r="AIM26" s="82"/>
      <c r="AIN26" s="82"/>
      <c r="AIO26" s="82"/>
      <c r="AIP26" s="82"/>
      <c r="AIQ26" s="82"/>
      <c r="AIR26" s="82"/>
      <c r="AIS26" s="82"/>
      <c r="AIT26" s="82"/>
      <c r="AIU26" s="82"/>
      <c r="AIV26" s="82"/>
      <c r="AIW26" s="82"/>
      <c r="AIX26" s="82"/>
      <c r="AIY26" s="82"/>
      <c r="AIZ26" s="82"/>
      <c r="AJA26" s="82"/>
      <c r="AJB26" s="82"/>
      <c r="AJC26" s="82"/>
      <c r="AJD26" s="82"/>
      <c r="AJE26" s="82"/>
      <c r="AJF26" s="82"/>
      <c r="AJG26" s="82"/>
      <c r="AJH26" s="82"/>
      <c r="AJI26" s="82"/>
      <c r="AJJ26" s="82"/>
      <c r="AJK26" s="82"/>
      <c r="AJL26" s="82"/>
      <c r="AJM26" s="82"/>
      <c r="AJN26" s="82"/>
      <c r="AJO26" s="82"/>
      <c r="AJP26" s="82"/>
      <c r="AJQ26" s="82"/>
      <c r="AJR26" s="82"/>
      <c r="AJS26" s="82"/>
      <c r="AJT26" s="82"/>
      <c r="AJU26" s="82"/>
      <c r="AJV26" s="82"/>
      <c r="AJW26" s="82"/>
      <c r="AJX26" s="82"/>
      <c r="AJY26" s="82"/>
      <c r="AJZ26" s="82"/>
      <c r="AKA26" s="82"/>
      <c r="AKB26" s="82"/>
      <c r="AKC26" s="82"/>
      <c r="AKD26" s="82"/>
      <c r="AKE26" s="82"/>
      <c r="AKF26" s="82"/>
      <c r="AKG26" s="82"/>
      <c r="AKH26" s="82"/>
      <c r="AKI26" s="82"/>
      <c r="AKJ26" s="82"/>
      <c r="AKK26" s="82"/>
      <c r="AKL26" s="82"/>
      <c r="AKM26" s="82"/>
      <c r="AKN26" s="82"/>
      <c r="AKO26" s="82"/>
      <c r="AKP26" s="82"/>
      <c r="AKQ26" s="82"/>
      <c r="AKR26" s="82"/>
      <c r="AKS26" s="82"/>
      <c r="AKT26" s="82"/>
      <c r="AKU26" s="82"/>
      <c r="AKV26" s="82"/>
      <c r="AKW26" s="82"/>
      <c r="AKX26" s="82"/>
      <c r="AKY26" s="82"/>
      <c r="AKZ26" s="82"/>
      <c r="ALA26" s="82"/>
      <c r="ALB26" s="82"/>
      <c r="ALC26" s="82"/>
      <c r="ALD26" s="82"/>
      <c r="ALE26" s="82"/>
      <c r="ALF26" s="82"/>
      <c r="ALG26" s="82"/>
      <c r="ALH26" s="82"/>
      <c r="ALI26" s="82"/>
      <c r="ALJ26" s="82"/>
      <c r="ALK26" s="82"/>
      <c r="ALL26" s="82"/>
      <c r="ALM26" s="82"/>
      <c r="ALN26" s="82"/>
      <c r="ALO26" s="82"/>
      <c r="ALP26" s="82"/>
      <c r="ALQ26" s="82"/>
      <c r="ALR26" s="82"/>
      <c r="ALS26" s="82"/>
      <c r="ALT26" s="82"/>
      <c r="ALU26" s="82"/>
      <c r="ALV26" s="82"/>
      <c r="ALW26" s="82"/>
      <c r="ALX26" s="82"/>
      <c r="ALY26" s="82"/>
      <c r="ALZ26" s="82"/>
      <c r="AMA26" s="82"/>
      <c r="AMB26" s="82"/>
      <c r="AMC26" s="82"/>
      <c r="AMD26" s="82"/>
      <c r="AME26" s="82"/>
      <c r="AMF26" s="82"/>
      <c r="AMG26" s="82"/>
      <c r="AMH26" s="82"/>
      <c r="AMI26" s="82"/>
      <c r="AMJ26" s="82"/>
      <c r="AMK26" s="82"/>
    </row>
  </sheetData>
  <mergeCells count="11">
    <mergeCell ref="A7:K7"/>
    <mergeCell ref="A1:J1"/>
    <mergeCell ref="A3:K3"/>
    <mergeCell ref="A4:K4"/>
    <mergeCell ref="A5:K5"/>
    <mergeCell ref="A6:K6"/>
    <mergeCell ref="A8:K8"/>
    <mergeCell ref="A9:J9"/>
    <mergeCell ref="G10:K10"/>
    <mergeCell ref="A17:C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Допущ_S1600</vt:lpstr>
      <vt:lpstr>Допущ_S2000</vt:lpstr>
      <vt:lpstr>Допущ_Лада</vt:lpstr>
      <vt:lpstr>Допущ_CN</vt:lpstr>
      <vt:lpstr>Итог_S1600</vt:lpstr>
      <vt:lpstr>Итог_S2000</vt:lpstr>
      <vt:lpstr>Итог_Лада</vt:lpstr>
      <vt:lpstr>Итог_CN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2020-08-11T13:52:03Z</dcterms:modified>
</cp:coreProperties>
</file>