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140" windowHeight="7095" activeTab="4"/>
  </bookViews>
  <sheets>
    <sheet name="Д2 классика" sheetId="1" r:id="rId1"/>
    <sheet name="Д2 Юниор" sheetId="3" r:id="rId2"/>
    <sheet name="Д3 Мини" sheetId="4" r:id="rId3"/>
    <sheet name="Д3 Юниор" sheetId="5" r:id="rId4"/>
    <sheet name="КОМАНДЫ" sheetId="8" r:id="rId5"/>
  </sheets>
  <definedNames>
    <definedName name="_xlnm.Print_Area" localSheetId="0">'Д2 классика'!$A$1:$G$23</definedName>
    <definedName name="_xlnm.Print_Area" localSheetId="1">'Д2 Юниор'!$A$1:$G$25</definedName>
  </definedNames>
  <calcPr calcId="125725"/>
</workbook>
</file>

<file path=xl/calcChain.xml><?xml version="1.0" encoding="utf-8"?>
<calcChain xmlns="http://schemas.openxmlformats.org/spreadsheetml/2006/main">
  <c r="F11" i="1"/>
  <c r="F13"/>
  <c r="F10"/>
  <c r="F12"/>
  <c r="F9"/>
  <c r="F14" i="3"/>
  <c r="F17"/>
  <c r="F10"/>
  <c r="F13"/>
  <c r="F11"/>
  <c r="F9"/>
  <c r="F16"/>
  <c r="F15"/>
  <c r="F12"/>
  <c r="F11" i="5"/>
  <c r="F9"/>
  <c r="F10"/>
</calcChain>
</file>

<file path=xl/sharedStrings.xml><?xml version="1.0" encoding="utf-8"?>
<sst xmlns="http://schemas.openxmlformats.org/spreadsheetml/2006/main" count="162" uniqueCount="68">
  <si>
    <t>Ст. №</t>
  </si>
  <si>
    <t>Водитель</t>
  </si>
  <si>
    <t>Субъект РФ</t>
  </si>
  <si>
    <t>Класс</t>
  </si>
  <si>
    <t>Нифонтова Анастасия</t>
  </si>
  <si>
    <t>Афанасьев Дмитрий</t>
  </si>
  <si>
    <t>Булатов Кирилл</t>
  </si>
  <si>
    <t>Тверская обл.</t>
  </si>
  <si>
    <t>Кутяев Алексей</t>
  </si>
  <si>
    <t>Беляев Максим</t>
  </si>
  <si>
    <t>Спортивный комиссар</t>
  </si>
  <si>
    <t>Е.Николаева</t>
  </si>
  <si>
    <t>Руководитель гонки</t>
  </si>
  <si>
    <t>К.Купцов</t>
  </si>
  <si>
    <t>Главный секретарь</t>
  </si>
  <si>
    <t>А.Золотарева</t>
  </si>
  <si>
    <t>Москва</t>
  </si>
  <si>
    <t>Маринов Владислав</t>
  </si>
  <si>
    <t>Московская обл., г. Химки</t>
  </si>
  <si>
    <t>Гудилин Иван</t>
  </si>
  <si>
    <t>Московская обл., г. Егорьевск</t>
  </si>
  <si>
    <t>Д2 Юниор</t>
  </si>
  <si>
    <t>Иллерицкий Станислав</t>
  </si>
  <si>
    <t>Алексеев Владимир</t>
  </si>
  <si>
    <t>Гуськов Виталий</t>
  </si>
  <si>
    <t>Майков Михаил</t>
  </si>
  <si>
    <t>Каплун Тамир</t>
  </si>
  <si>
    <t>Павлов Артем</t>
  </si>
  <si>
    <t>Зыков Павел</t>
  </si>
  <si>
    <t>Тверская обл., г. Тверь</t>
  </si>
  <si>
    <t>Московская обл., г. Мытищи</t>
  </si>
  <si>
    <t>МБУ  СШ по ТВС</t>
  </si>
  <si>
    <t>Московская обл., г. Серпухов</t>
  </si>
  <si>
    <t>Д3 МИНИ</t>
  </si>
  <si>
    <t>Молчанов Егор</t>
  </si>
  <si>
    <t>Селиверстов Николай</t>
  </si>
  <si>
    <t>Воробьев Иван</t>
  </si>
  <si>
    <t>Краев Иннокентий</t>
  </si>
  <si>
    <t>Овчинников Дмитрий</t>
  </si>
  <si>
    <t>Власов Артур</t>
  </si>
  <si>
    <t>Шерстянных Максим</t>
  </si>
  <si>
    <t>Новиков Матвей</t>
  </si>
  <si>
    <t>Купцов Федор</t>
  </si>
  <si>
    <t>Воронежская обл., г. Воронеж</t>
  </si>
  <si>
    <t>Захаров Денис</t>
  </si>
  <si>
    <t>Дудукало Георгий</t>
  </si>
  <si>
    <t>УСЦ Перово ДОСААФ Москвы</t>
  </si>
  <si>
    <t>Финал-1</t>
  </si>
  <si>
    <t>Финал-2</t>
  </si>
  <si>
    <t>Сумма</t>
  </si>
  <si>
    <t>Место</t>
  </si>
  <si>
    <t>Московская обл., г. Черноголовка</t>
  </si>
  <si>
    <t>Березной Василий</t>
  </si>
  <si>
    <t>Д3 Юниор</t>
  </si>
  <si>
    <t>Каменев Александр</t>
  </si>
  <si>
    <t>Окшин Михаил</t>
  </si>
  <si>
    <t>№№ п/п</t>
  </si>
  <si>
    <t>Команда</t>
  </si>
  <si>
    <t>NCS-Racing</t>
  </si>
  <si>
    <t>Шатохин Артемий</t>
  </si>
  <si>
    <t>Шашенко Максим</t>
  </si>
  <si>
    <t>Гончаров Прохор</t>
  </si>
  <si>
    <t>Новикова Марина</t>
  </si>
  <si>
    <t>Скуланов Герасим</t>
  </si>
  <si>
    <t>Личный результат</t>
  </si>
  <si>
    <t xml:space="preserve"> - </t>
  </si>
  <si>
    <t xml:space="preserve"> -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</si>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</sst>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127000</xdr:rowOff>
    </xdr:from>
    <xdr:to>
      <xdr:col>1</xdr:col>
      <xdr:colOff>273050</xdr:colOff>
      <xdr:row>3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150" y="1270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609601</xdr:colOff>
      <xdr:row>0</xdr:row>
      <xdr:rowOff>57150</xdr:rowOff>
    </xdr:from>
    <xdr:to>
      <xdr:col>5</xdr:col>
      <xdr:colOff>1085851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190626" y="57150"/>
          <a:ext cx="649605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1-й этап Чемпионата и Первенства Московской области по автокроссу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область  06 января 2018 г.</a:t>
          </a: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Д2 КЛАССИКА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6</xdr:col>
      <xdr:colOff>76200</xdr:colOff>
      <xdr:row>0</xdr:row>
      <xdr:rowOff>133350</xdr:rowOff>
    </xdr:from>
    <xdr:to>
      <xdr:col>6</xdr:col>
      <xdr:colOff>695325</xdr:colOff>
      <xdr:row>3</xdr:row>
      <xdr:rowOff>114300</xdr:rowOff>
    </xdr:to>
    <xdr:pic>
      <xdr:nvPicPr>
        <xdr:cNvPr id="1025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133350"/>
          <a:ext cx="619125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127000</xdr:rowOff>
    </xdr:from>
    <xdr:to>
      <xdr:col>1</xdr:col>
      <xdr:colOff>273050</xdr:colOff>
      <xdr:row>3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150" y="1270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609601</xdr:colOff>
      <xdr:row>0</xdr:row>
      <xdr:rowOff>57150</xdr:rowOff>
    </xdr:from>
    <xdr:to>
      <xdr:col>5</xdr:col>
      <xdr:colOff>858952</xdr:colOff>
      <xdr:row>4</xdr:row>
      <xdr:rowOff>144576</xdr:rowOff>
    </xdr:to>
    <xdr:sp macro="" textlink="">
      <xdr:nvSpPr>
        <xdr:cNvPr id="3" name="TextBox 2"/>
        <xdr:cNvSpPr txBox="1"/>
      </xdr:nvSpPr>
      <xdr:spPr>
        <a:xfrm>
          <a:off x="1187905" y="57150"/>
          <a:ext cx="5887810" cy="835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1-й этап Чемпионата и Первенства Московской области по автокроссу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область  06 января 2018 г.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ИТОГОВАЯ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КЛАССИФИКАЦИЯ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Д2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ЮНИОР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6</xdr:col>
      <xdr:colOff>17009</xdr:colOff>
      <xdr:row>0</xdr:row>
      <xdr:rowOff>136071</xdr:rowOff>
    </xdr:from>
    <xdr:to>
      <xdr:col>6</xdr:col>
      <xdr:colOff>636134</xdr:colOff>
      <xdr:row>3</xdr:row>
      <xdr:rowOff>120423</xdr:rowOff>
    </xdr:to>
    <xdr:pic>
      <xdr:nvPicPr>
        <xdr:cNvPr id="4097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4308" y="136071"/>
          <a:ext cx="619125" cy="5456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127000</xdr:rowOff>
    </xdr:from>
    <xdr:to>
      <xdr:col>1</xdr:col>
      <xdr:colOff>273050</xdr:colOff>
      <xdr:row>3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150" y="1270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313324</xdr:colOff>
      <xdr:row>0</xdr:row>
      <xdr:rowOff>57150</xdr:rowOff>
    </xdr:from>
    <xdr:to>
      <xdr:col>5</xdr:col>
      <xdr:colOff>651710</xdr:colOff>
      <xdr:row>5</xdr:row>
      <xdr:rowOff>104775</xdr:rowOff>
    </xdr:to>
    <xdr:sp macro="" textlink="">
      <xdr:nvSpPr>
        <xdr:cNvPr id="3" name="TextBox 2"/>
        <xdr:cNvSpPr txBox="1"/>
      </xdr:nvSpPr>
      <xdr:spPr>
        <a:xfrm>
          <a:off x="894349" y="57150"/>
          <a:ext cx="5986711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1-й этап Чемпионата и Первенства Московской области по автокроссу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область  06 января 2018 г.</a:t>
          </a: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Д3-МИНИ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6</xdr:col>
      <xdr:colOff>12533</xdr:colOff>
      <xdr:row>0</xdr:row>
      <xdr:rowOff>112795</xdr:rowOff>
    </xdr:from>
    <xdr:to>
      <xdr:col>6</xdr:col>
      <xdr:colOff>631658</xdr:colOff>
      <xdr:row>3</xdr:row>
      <xdr:rowOff>96252</xdr:rowOff>
    </xdr:to>
    <xdr:pic>
      <xdr:nvPicPr>
        <xdr:cNvPr id="5121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8553" y="112795"/>
          <a:ext cx="619125" cy="54743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127000</xdr:rowOff>
    </xdr:from>
    <xdr:to>
      <xdr:col>1</xdr:col>
      <xdr:colOff>273050</xdr:colOff>
      <xdr:row>3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150" y="1270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609600</xdr:colOff>
      <xdr:row>0</xdr:row>
      <xdr:rowOff>57150</xdr:rowOff>
    </xdr:from>
    <xdr:to>
      <xdr:col>5</xdr:col>
      <xdr:colOff>850900</xdr:colOff>
      <xdr:row>4</xdr:row>
      <xdr:rowOff>152400</xdr:rowOff>
    </xdr:to>
    <xdr:sp macro="" textlink="">
      <xdr:nvSpPr>
        <xdr:cNvPr id="3" name="TextBox 2"/>
        <xdr:cNvSpPr txBox="1"/>
      </xdr:nvSpPr>
      <xdr:spPr>
        <a:xfrm>
          <a:off x="1190625" y="57150"/>
          <a:ext cx="57181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1-й этап Чемпионата и Первенства Московской области по автокроссу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область  06 января 2018 г.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ИТОГОВАЯ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КЛАССИФИКАЦИЯ Д3 ЮНИОР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6</xdr:col>
      <xdr:colOff>101600</xdr:colOff>
      <xdr:row>0</xdr:row>
      <xdr:rowOff>152400</xdr:rowOff>
    </xdr:from>
    <xdr:to>
      <xdr:col>6</xdr:col>
      <xdr:colOff>720725</xdr:colOff>
      <xdr:row>3</xdr:row>
      <xdr:rowOff>133350</xdr:rowOff>
    </xdr:to>
    <xdr:pic>
      <xdr:nvPicPr>
        <xdr:cNvPr id="3073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9300" y="152400"/>
          <a:ext cx="619125" cy="5524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876299</xdr:colOff>
      <xdr:row>0</xdr:row>
      <xdr:rowOff>114300</xdr:rowOff>
    </xdr:from>
    <xdr:to>
      <xdr:col>5</xdr:col>
      <xdr:colOff>517524</xdr:colOff>
      <xdr:row>5</xdr:row>
      <xdr:rowOff>66675</xdr:rowOff>
    </xdr:to>
    <xdr:sp macro="" textlink="">
      <xdr:nvSpPr>
        <xdr:cNvPr id="2" name="TextBox 1"/>
        <xdr:cNvSpPr txBox="1"/>
      </xdr:nvSpPr>
      <xdr:spPr>
        <a:xfrm>
          <a:off x="1457324" y="114300"/>
          <a:ext cx="61563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1-й этап Чемпионата и Первенства Московской области по автокроссу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область  06 января 2018 г.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ИТОГОВАЯ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КЛАССИФИКАЦИЯ КОМАНДНОГО ЗАЧЕТА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161925</xdr:colOff>
      <xdr:row>0</xdr:row>
      <xdr:rowOff>180975</xdr:rowOff>
    </xdr:from>
    <xdr:to>
      <xdr:col>1</xdr:col>
      <xdr:colOff>152400</xdr:colOff>
      <xdr:row>3</xdr:row>
      <xdr:rowOff>155575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5715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</xdr:row>
      <xdr:rowOff>9525</xdr:rowOff>
    </xdr:from>
    <xdr:to>
      <xdr:col>6</xdr:col>
      <xdr:colOff>638175</xdr:colOff>
      <xdr:row>3</xdr:row>
      <xdr:rowOff>180975</xdr:rowOff>
    </xdr:to>
    <xdr:pic>
      <xdr:nvPicPr>
        <xdr:cNvPr id="2049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3375" y="200025"/>
          <a:ext cx="619125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zoomScaleNormal="100" workbookViewId="0">
      <selection activeCell="C7" sqref="C7"/>
    </sheetView>
  </sheetViews>
  <sheetFormatPr defaultColWidth="8.7109375" defaultRowHeight="15"/>
  <cols>
    <col min="1" max="1" width="8.7109375" style="3"/>
    <col min="2" max="2" width="30.42578125" style="1" customWidth="1"/>
    <col min="3" max="3" width="27" style="1" customWidth="1"/>
    <col min="4" max="4" width="16.42578125" style="3" customWidth="1"/>
    <col min="5" max="5" width="16.42578125" style="1" customWidth="1"/>
    <col min="6" max="6" width="16.42578125" style="3" customWidth="1"/>
    <col min="7" max="7" width="13.140625" style="1" customWidth="1"/>
    <col min="8" max="16384" width="8.7109375" style="1"/>
  </cols>
  <sheetData>
    <row r="2" spans="1:7">
      <c r="G2"/>
    </row>
    <row r="8" spans="1:7" s="2" customFormat="1" ht="30" customHeight="1">
      <c r="A8" s="4" t="s">
        <v>0</v>
      </c>
      <c r="B8" s="4" t="s">
        <v>1</v>
      </c>
      <c r="C8" s="4" t="s">
        <v>2</v>
      </c>
      <c r="D8" s="4" t="s">
        <v>47</v>
      </c>
      <c r="E8" s="4" t="s">
        <v>48</v>
      </c>
      <c r="F8" s="4" t="s">
        <v>49</v>
      </c>
      <c r="G8" s="4" t="s">
        <v>50</v>
      </c>
    </row>
    <row r="9" spans="1:7">
      <c r="A9" s="5">
        <v>70</v>
      </c>
      <c r="B9" s="6" t="s">
        <v>5</v>
      </c>
      <c r="C9" s="6" t="s">
        <v>7</v>
      </c>
      <c r="D9" s="4">
        <v>2</v>
      </c>
      <c r="E9" s="4">
        <v>1</v>
      </c>
      <c r="F9" s="4">
        <f>E9+D9</f>
        <v>3</v>
      </c>
      <c r="G9" s="4">
        <v>1</v>
      </c>
    </row>
    <row r="10" spans="1:7">
      <c r="A10" s="5">
        <v>12</v>
      </c>
      <c r="B10" s="6" t="s">
        <v>6</v>
      </c>
      <c r="C10" s="6" t="s">
        <v>7</v>
      </c>
      <c r="D10" s="4">
        <v>1</v>
      </c>
      <c r="E10" s="4">
        <v>2</v>
      </c>
      <c r="F10" s="4">
        <f>E10+D10</f>
        <v>3</v>
      </c>
      <c r="G10" s="4">
        <v>2</v>
      </c>
    </row>
    <row r="11" spans="1:7">
      <c r="A11" s="5">
        <v>11</v>
      </c>
      <c r="B11" s="6" t="s">
        <v>4</v>
      </c>
      <c r="C11" s="6" t="s">
        <v>16</v>
      </c>
      <c r="D11" s="4">
        <v>5</v>
      </c>
      <c r="E11" s="4">
        <v>3</v>
      </c>
      <c r="F11" s="4">
        <f>E11+D11</f>
        <v>8</v>
      </c>
      <c r="G11" s="4">
        <v>3</v>
      </c>
    </row>
    <row r="12" spans="1:7">
      <c r="A12" s="5">
        <v>99</v>
      </c>
      <c r="B12" s="6" t="s">
        <v>9</v>
      </c>
      <c r="C12" s="6" t="s">
        <v>16</v>
      </c>
      <c r="D12" s="4">
        <v>4</v>
      </c>
      <c r="E12" s="4">
        <v>4</v>
      </c>
      <c r="F12" s="4">
        <f>E12+D12</f>
        <v>8</v>
      </c>
      <c r="G12" s="4">
        <v>4</v>
      </c>
    </row>
    <row r="13" spans="1:7">
      <c r="A13" s="5">
        <v>3</v>
      </c>
      <c r="B13" s="6" t="s">
        <v>8</v>
      </c>
      <c r="C13" s="6" t="s">
        <v>16</v>
      </c>
      <c r="D13" s="4">
        <v>3</v>
      </c>
      <c r="E13" s="4">
        <v>5</v>
      </c>
      <c r="F13" s="4">
        <f>E13+D13</f>
        <v>8</v>
      </c>
      <c r="G13" s="4">
        <v>5</v>
      </c>
    </row>
    <row r="15" spans="1:7">
      <c r="B15" s="1" t="s">
        <v>10</v>
      </c>
      <c r="C15" s="7"/>
      <c r="D15" s="9" t="s">
        <v>11</v>
      </c>
    </row>
    <row r="16" spans="1:7">
      <c r="D16" s="9"/>
    </row>
    <row r="17" spans="1:7">
      <c r="A17" s="1"/>
      <c r="D17" s="9"/>
      <c r="F17" s="1"/>
    </row>
    <row r="18" spans="1:7">
      <c r="B18" s="1" t="s">
        <v>12</v>
      </c>
      <c r="C18" s="7"/>
      <c r="D18" s="9" t="s">
        <v>13</v>
      </c>
    </row>
    <row r="19" spans="1:7">
      <c r="A19" s="1"/>
      <c r="D19" s="9"/>
      <c r="F19" s="1"/>
    </row>
    <row r="20" spans="1:7">
      <c r="A20" s="1"/>
      <c r="D20" s="9"/>
      <c r="F20" s="1"/>
    </row>
    <row r="21" spans="1:7">
      <c r="B21" s="1" t="s">
        <v>14</v>
      </c>
      <c r="C21" s="7"/>
      <c r="D21" s="9" t="s">
        <v>15</v>
      </c>
      <c r="F21" s="11">
        <v>43106</v>
      </c>
      <c r="G21" s="18">
        <v>0.65277777777777779</v>
      </c>
    </row>
    <row r="22" spans="1:7">
      <c r="A22" s="1"/>
      <c r="D22" s="9"/>
      <c r="F22" s="1"/>
    </row>
    <row r="23" spans="1:7">
      <c r="A23" s="1"/>
      <c r="D23" s="10"/>
      <c r="F23" s="1"/>
    </row>
    <row r="24" spans="1:7">
      <c r="A24" s="1"/>
      <c r="D24" s="10"/>
      <c r="F24" s="1"/>
    </row>
    <row r="25" spans="1:7">
      <c r="A25" s="1"/>
      <c r="D25" s="10"/>
      <c r="F25" s="1"/>
    </row>
    <row r="26" spans="1:7">
      <c r="A26" s="1"/>
      <c r="D26" s="10"/>
      <c r="F26" s="1"/>
    </row>
  </sheetData>
  <sortState ref="A9:G14">
    <sortCondition ref="F9:F14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0"/>
  <sheetViews>
    <sheetView zoomScale="112" zoomScaleNormal="112" workbookViewId="0">
      <selection activeCell="D7" sqref="D7"/>
    </sheetView>
  </sheetViews>
  <sheetFormatPr defaultColWidth="8.7109375" defaultRowHeight="15"/>
  <cols>
    <col min="1" max="1" width="8.7109375" style="3"/>
    <col min="2" max="2" width="26.85546875" style="1" customWidth="1"/>
    <col min="3" max="3" width="27" style="1" customWidth="1"/>
    <col min="4" max="4" width="15.28515625" style="3" customWidth="1"/>
    <col min="5" max="5" width="15.28515625" style="1" customWidth="1"/>
    <col min="6" max="6" width="15.28515625" style="3" customWidth="1"/>
    <col min="7" max="7" width="13.140625" style="1" customWidth="1"/>
    <col min="8" max="8" width="8.7109375" style="14"/>
    <col min="9" max="16384" width="8.7109375" style="1"/>
  </cols>
  <sheetData>
    <row r="2" spans="1:8">
      <c r="G2"/>
    </row>
    <row r="8" spans="1:8" s="2" customFormat="1" ht="28.5" customHeight="1">
      <c r="A8" s="4" t="s">
        <v>0</v>
      </c>
      <c r="B8" s="4" t="s">
        <v>1</v>
      </c>
      <c r="C8" s="4" t="s">
        <v>2</v>
      </c>
      <c r="D8" s="4" t="s">
        <v>47</v>
      </c>
      <c r="E8" s="4" t="s">
        <v>48</v>
      </c>
      <c r="F8" s="4" t="s">
        <v>49</v>
      </c>
      <c r="G8" s="4" t="s">
        <v>50</v>
      </c>
      <c r="H8" s="13"/>
    </row>
    <row r="9" spans="1:8" ht="18.75" customHeight="1">
      <c r="A9" s="5">
        <v>50</v>
      </c>
      <c r="B9" s="6" t="s">
        <v>28</v>
      </c>
      <c r="C9" s="6" t="s">
        <v>32</v>
      </c>
      <c r="D9" s="4">
        <v>1</v>
      </c>
      <c r="E9" s="4">
        <v>1</v>
      </c>
      <c r="F9" s="4">
        <f t="shared" ref="F9:F17" si="0">E9+D9</f>
        <v>2</v>
      </c>
      <c r="G9" s="4">
        <v>1</v>
      </c>
    </row>
    <row r="10" spans="1:8">
      <c r="A10" s="5">
        <v>33</v>
      </c>
      <c r="B10" s="6" t="s">
        <v>25</v>
      </c>
      <c r="C10" s="6" t="s">
        <v>29</v>
      </c>
      <c r="D10" s="4">
        <v>3</v>
      </c>
      <c r="E10" s="4">
        <v>2</v>
      </c>
      <c r="F10" s="4">
        <f t="shared" si="0"/>
        <v>5</v>
      </c>
      <c r="G10" s="4">
        <v>2</v>
      </c>
    </row>
    <row r="11" spans="1:8" ht="18.75" customHeight="1">
      <c r="A11" s="5">
        <v>37</v>
      </c>
      <c r="B11" s="6" t="s">
        <v>22</v>
      </c>
      <c r="C11" s="6" t="s">
        <v>30</v>
      </c>
      <c r="D11" s="4">
        <v>2</v>
      </c>
      <c r="E11" s="4">
        <v>4</v>
      </c>
      <c r="F11" s="4">
        <f t="shared" si="0"/>
        <v>6</v>
      </c>
      <c r="G11" s="4">
        <v>3</v>
      </c>
    </row>
    <row r="12" spans="1:8">
      <c r="A12" s="5">
        <v>59</v>
      </c>
      <c r="B12" s="6" t="s">
        <v>23</v>
      </c>
      <c r="C12" s="6" t="s">
        <v>29</v>
      </c>
      <c r="D12" s="4">
        <v>8</v>
      </c>
      <c r="E12" s="4">
        <v>3</v>
      </c>
      <c r="F12" s="4">
        <f t="shared" si="0"/>
        <v>11</v>
      </c>
      <c r="G12" s="4">
        <v>4</v>
      </c>
    </row>
    <row r="13" spans="1:8">
      <c r="A13" s="5">
        <v>17</v>
      </c>
      <c r="B13" s="6" t="s">
        <v>26</v>
      </c>
      <c r="C13" s="6" t="s">
        <v>29</v>
      </c>
      <c r="D13" s="4">
        <v>7</v>
      </c>
      <c r="E13" s="4">
        <v>5</v>
      </c>
      <c r="F13" s="4">
        <f t="shared" si="0"/>
        <v>12</v>
      </c>
      <c r="G13" s="4">
        <v>5</v>
      </c>
    </row>
    <row r="14" spans="1:8">
      <c r="A14" s="5">
        <v>20</v>
      </c>
      <c r="B14" s="6" t="s">
        <v>27</v>
      </c>
      <c r="C14" s="6" t="s">
        <v>29</v>
      </c>
      <c r="D14" s="4">
        <v>6</v>
      </c>
      <c r="E14" s="4">
        <v>6</v>
      </c>
      <c r="F14" s="4">
        <f t="shared" si="0"/>
        <v>12</v>
      </c>
      <c r="G14" s="4">
        <v>6</v>
      </c>
    </row>
    <row r="15" spans="1:8" ht="20.25" customHeight="1">
      <c r="A15" s="5">
        <v>23</v>
      </c>
      <c r="B15" s="6" t="s">
        <v>19</v>
      </c>
      <c r="C15" s="6" t="s">
        <v>20</v>
      </c>
      <c r="D15" s="4">
        <v>4</v>
      </c>
      <c r="E15" s="4">
        <v>10</v>
      </c>
      <c r="F15" s="4">
        <f t="shared" si="0"/>
        <v>14</v>
      </c>
      <c r="G15" s="4">
        <v>7</v>
      </c>
    </row>
    <row r="16" spans="1:8">
      <c r="A16" s="5">
        <v>77</v>
      </c>
      <c r="B16" s="6" t="s">
        <v>24</v>
      </c>
      <c r="C16" s="6" t="s">
        <v>29</v>
      </c>
      <c r="D16" s="4">
        <v>5</v>
      </c>
      <c r="E16" s="4">
        <v>10</v>
      </c>
      <c r="F16" s="4">
        <f t="shared" si="0"/>
        <v>15</v>
      </c>
      <c r="G16" s="4">
        <v>8</v>
      </c>
    </row>
    <row r="17" spans="1:7">
      <c r="A17" s="5">
        <v>31</v>
      </c>
      <c r="B17" s="6" t="s">
        <v>17</v>
      </c>
      <c r="C17" s="6" t="s">
        <v>18</v>
      </c>
      <c r="D17" s="4">
        <v>9</v>
      </c>
      <c r="E17" s="4">
        <v>10</v>
      </c>
      <c r="F17" s="4">
        <f t="shared" si="0"/>
        <v>19</v>
      </c>
      <c r="G17" s="4">
        <v>9</v>
      </c>
    </row>
    <row r="18" spans="1:7" ht="36" customHeight="1"/>
    <row r="19" spans="1:7">
      <c r="B19" s="1" t="s">
        <v>10</v>
      </c>
      <c r="C19" s="7"/>
      <c r="D19" s="9" t="s">
        <v>11</v>
      </c>
    </row>
    <row r="20" spans="1:7">
      <c r="D20" s="9"/>
    </row>
    <row r="21" spans="1:7">
      <c r="A21" s="1"/>
      <c r="D21" s="9"/>
      <c r="F21" s="1"/>
    </row>
    <row r="22" spans="1:7">
      <c r="B22" s="1" t="s">
        <v>12</v>
      </c>
      <c r="C22" s="7"/>
      <c r="D22" s="9" t="s">
        <v>13</v>
      </c>
    </row>
    <row r="23" spans="1:7">
      <c r="A23" s="1"/>
      <c r="D23" s="9"/>
      <c r="F23" s="1"/>
    </row>
    <row r="24" spans="1:7">
      <c r="A24" s="1"/>
      <c r="D24" s="9"/>
      <c r="F24" s="1"/>
    </row>
    <row r="25" spans="1:7">
      <c r="B25" s="1" t="s">
        <v>14</v>
      </c>
      <c r="C25" s="7"/>
      <c r="D25" s="9" t="s">
        <v>15</v>
      </c>
      <c r="F25" s="11">
        <v>43106</v>
      </c>
      <c r="G25" s="18">
        <v>0.65277777777777779</v>
      </c>
    </row>
    <row r="26" spans="1:7">
      <c r="A26" s="1"/>
      <c r="D26" s="9"/>
      <c r="F26" s="1"/>
    </row>
    <row r="27" spans="1:7">
      <c r="A27" s="1"/>
      <c r="D27" s="10"/>
      <c r="F27" s="1"/>
    </row>
    <row r="28" spans="1:7">
      <c r="A28" s="1"/>
      <c r="D28" s="10"/>
      <c r="F28" s="1"/>
    </row>
    <row r="29" spans="1:7">
      <c r="A29" s="1"/>
      <c r="D29" s="10"/>
      <c r="F29" s="1"/>
    </row>
    <row r="30" spans="1:7">
      <c r="A30" s="1"/>
      <c r="D30" s="10"/>
      <c r="F30" s="1"/>
    </row>
  </sheetData>
  <sortState ref="A9:G17">
    <sortCondition ref="F9:F17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G32"/>
  <sheetViews>
    <sheetView zoomScaleNormal="100" workbookViewId="0">
      <selection activeCell="C24" sqref="C24"/>
    </sheetView>
  </sheetViews>
  <sheetFormatPr defaultColWidth="8.7109375" defaultRowHeight="15"/>
  <cols>
    <col min="1" max="1" width="8.7109375" style="3"/>
    <col min="2" max="2" width="26.85546875" style="1" customWidth="1"/>
    <col min="3" max="3" width="27.5703125" style="1" customWidth="1"/>
    <col min="4" max="4" width="12.42578125" style="3" customWidth="1"/>
    <col min="5" max="5" width="17.85546875" style="3" customWidth="1"/>
    <col min="6" max="6" width="12.42578125" style="3" customWidth="1"/>
    <col min="7" max="7" width="11.28515625" style="3" customWidth="1"/>
    <col min="8" max="16384" width="8.7109375" style="1"/>
  </cols>
  <sheetData>
    <row r="2" spans="1:7">
      <c r="G2"/>
    </row>
    <row r="8" spans="1:7" s="2" customFormat="1">
      <c r="A8" s="4" t="s">
        <v>0</v>
      </c>
      <c r="B8" s="4" t="s">
        <v>1</v>
      </c>
      <c r="C8" s="4" t="s">
        <v>2</v>
      </c>
      <c r="D8" s="4" t="s">
        <v>47</v>
      </c>
      <c r="E8" s="4" t="s">
        <v>48</v>
      </c>
      <c r="F8" s="4" t="s">
        <v>49</v>
      </c>
      <c r="G8" s="4" t="s">
        <v>50</v>
      </c>
    </row>
    <row r="9" spans="1:7" ht="30">
      <c r="A9" s="5">
        <v>27</v>
      </c>
      <c r="B9" s="6" t="s">
        <v>42</v>
      </c>
      <c r="C9" s="6" t="s">
        <v>51</v>
      </c>
      <c r="D9" s="4">
        <v>1</v>
      </c>
      <c r="E9" s="4">
        <v>1</v>
      </c>
      <c r="F9" s="4">
        <v>2</v>
      </c>
      <c r="G9" s="4">
        <v>1</v>
      </c>
    </row>
    <row r="10" spans="1:7">
      <c r="A10" s="5">
        <v>18</v>
      </c>
      <c r="B10" s="6" t="s">
        <v>36</v>
      </c>
      <c r="C10" s="6" t="s">
        <v>18</v>
      </c>
      <c r="D10" s="4">
        <v>2</v>
      </c>
      <c r="E10" s="4">
        <v>2</v>
      </c>
      <c r="F10" s="4">
        <v>4</v>
      </c>
      <c r="G10" s="4">
        <v>2</v>
      </c>
    </row>
    <row r="11" spans="1:7">
      <c r="A11" s="5">
        <v>69</v>
      </c>
      <c r="B11" s="6" t="s">
        <v>37</v>
      </c>
      <c r="C11" s="6" t="s">
        <v>18</v>
      </c>
      <c r="D11" s="4">
        <v>3</v>
      </c>
      <c r="E11" s="4">
        <v>3</v>
      </c>
      <c r="F11" s="4">
        <v>6</v>
      </c>
      <c r="G11" s="4">
        <v>3</v>
      </c>
    </row>
    <row r="12" spans="1:7">
      <c r="A12" s="5">
        <v>15</v>
      </c>
      <c r="B12" s="6" t="s">
        <v>35</v>
      </c>
      <c r="C12" s="6" t="s">
        <v>16</v>
      </c>
      <c r="D12" s="4">
        <v>5</v>
      </c>
      <c r="E12" s="4">
        <v>4</v>
      </c>
      <c r="F12" s="15">
        <v>9</v>
      </c>
      <c r="G12" s="4">
        <v>4</v>
      </c>
    </row>
    <row r="13" spans="1:7">
      <c r="A13" s="5">
        <v>12</v>
      </c>
      <c r="B13" s="6" t="s">
        <v>34</v>
      </c>
      <c r="C13" s="6" t="s">
        <v>16</v>
      </c>
      <c r="D13" s="4">
        <v>4</v>
      </c>
      <c r="E13" s="4">
        <v>5</v>
      </c>
      <c r="F13" s="15">
        <v>9</v>
      </c>
      <c r="G13" s="4">
        <v>5</v>
      </c>
    </row>
    <row r="14" spans="1:7">
      <c r="A14" s="5">
        <v>20</v>
      </c>
      <c r="B14" s="6" t="s">
        <v>44</v>
      </c>
      <c r="C14" s="6" t="s">
        <v>16</v>
      </c>
      <c r="D14" s="4">
        <v>6</v>
      </c>
      <c r="E14" s="4">
        <v>6</v>
      </c>
      <c r="F14" s="4">
        <v>12</v>
      </c>
      <c r="G14" s="4">
        <v>6</v>
      </c>
    </row>
    <row r="15" spans="1:7">
      <c r="A15" s="5">
        <v>54</v>
      </c>
      <c r="B15" s="6" t="s">
        <v>41</v>
      </c>
      <c r="C15" s="6" t="s">
        <v>29</v>
      </c>
      <c r="D15" s="4">
        <v>7</v>
      </c>
      <c r="E15" s="4">
        <v>7</v>
      </c>
      <c r="F15" s="4">
        <v>14</v>
      </c>
      <c r="G15" s="4">
        <v>7</v>
      </c>
    </row>
    <row r="16" spans="1:7" ht="30">
      <c r="A16" s="5">
        <v>97</v>
      </c>
      <c r="B16" s="6" t="s">
        <v>40</v>
      </c>
      <c r="C16" s="6" t="s">
        <v>43</v>
      </c>
      <c r="D16" s="4">
        <v>9</v>
      </c>
      <c r="E16" s="4">
        <v>8</v>
      </c>
      <c r="F16" s="4">
        <v>17</v>
      </c>
      <c r="G16" s="4">
        <v>8</v>
      </c>
    </row>
    <row r="17" spans="1:7">
      <c r="A17" s="5">
        <v>22</v>
      </c>
      <c r="B17" s="6" t="s">
        <v>38</v>
      </c>
      <c r="C17" s="6" t="s">
        <v>18</v>
      </c>
      <c r="D17" s="4">
        <v>8</v>
      </c>
      <c r="E17" s="4">
        <v>9</v>
      </c>
      <c r="F17" s="4">
        <v>17</v>
      </c>
      <c r="G17" s="4">
        <v>9</v>
      </c>
    </row>
    <row r="18" spans="1:7">
      <c r="A18" s="5">
        <v>17</v>
      </c>
      <c r="B18" s="6" t="s">
        <v>39</v>
      </c>
      <c r="C18" s="6" t="s">
        <v>18</v>
      </c>
      <c r="D18" s="4">
        <v>10</v>
      </c>
      <c r="E18" s="4">
        <v>10</v>
      </c>
      <c r="F18" s="4">
        <v>20</v>
      </c>
      <c r="G18" s="4">
        <v>10</v>
      </c>
    </row>
    <row r="19" spans="1:7">
      <c r="A19" s="5">
        <v>41</v>
      </c>
      <c r="B19" s="6" t="s">
        <v>45</v>
      </c>
      <c r="C19" s="6" t="s">
        <v>18</v>
      </c>
      <c r="D19" s="4">
        <v>11</v>
      </c>
      <c r="E19" s="4">
        <v>11</v>
      </c>
      <c r="F19" s="15">
        <v>22</v>
      </c>
      <c r="G19" s="4">
        <v>11</v>
      </c>
    </row>
    <row r="20" spans="1:7" ht="36" customHeight="1"/>
    <row r="21" spans="1:7">
      <c r="B21" s="1" t="s">
        <v>10</v>
      </c>
      <c r="C21" s="7"/>
      <c r="D21" s="8" t="s">
        <v>11</v>
      </c>
    </row>
    <row r="22" spans="1:7">
      <c r="D22" s="8"/>
    </row>
    <row r="23" spans="1:7">
      <c r="A23" s="1"/>
      <c r="D23" s="8"/>
    </row>
    <row r="24" spans="1:7">
      <c r="B24" s="1" t="s">
        <v>12</v>
      </c>
      <c r="C24" s="7"/>
      <c r="D24" s="8" t="s">
        <v>13</v>
      </c>
    </row>
    <row r="25" spans="1:7">
      <c r="A25" s="1"/>
      <c r="D25" s="8"/>
    </row>
    <row r="26" spans="1:7">
      <c r="A26" s="1"/>
      <c r="D26" s="8"/>
    </row>
    <row r="27" spans="1:7">
      <c r="B27" s="1" t="s">
        <v>14</v>
      </c>
      <c r="C27" s="7"/>
      <c r="D27" s="8" t="s">
        <v>15</v>
      </c>
      <c r="F27" s="11">
        <v>43106</v>
      </c>
      <c r="G27" s="12">
        <v>0.54166666666666663</v>
      </c>
    </row>
    <row r="28" spans="1:7">
      <c r="A28" s="1"/>
      <c r="D28" s="8"/>
    </row>
    <row r="29" spans="1:7">
      <c r="A29" s="1"/>
    </row>
    <row r="30" spans="1:7">
      <c r="A30" s="1"/>
    </row>
    <row r="31" spans="1:7">
      <c r="A31" s="1"/>
    </row>
    <row r="32" spans="1:7">
      <c r="A32" s="1"/>
    </row>
  </sheetData>
  <sortState ref="A9:G19">
    <sortCondition ref="G9:G19"/>
  </sortState>
  <pageMargins left="0.7" right="0.7" top="0.75" bottom="0.75" header="0.3" footer="0.3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4"/>
  <sheetViews>
    <sheetView zoomScaleNormal="100" workbookViewId="0">
      <selection activeCell="H10" sqref="H10"/>
    </sheetView>
  </sheetViews>
  <sheetFormatPr defaultColWidth="8.7109375" defaultRowHeight="15"/>
  <cols>
    <col min="1" max="1" width="8.7109375" style="3"/>
    <col min="2" max="2" width="26.85546875" style="1" customWidth="1"/>
    <col min="3" max="3" width="27" style="1" customWidth="1"/>
    <col min="4" max="4" width="14.140625" style="3" customWidth="1"/>
    <col min="5" max="5" width="14.140625" style="1" customWidth="1"/>
    <col min="6" max="6" width="14.140625" style="3" customWidth="1"/>
    <col min="7" max="7" width="13.140625" style="1" customWidth="1"/>
    <col min="8" max="8" width="8.7109375" style="14"/>
    <col min="9" max="16384" width="8.7109375" style="1"/>
  </cols>
  <sheetData>
    <row r="2" spans="1:8">
      <c r="G2"/>
    </row>
    <row r="8" spans="1:8" s="2" customFormat="1" ht="34.5" customHeight="1">
      <c r="A8" s="4" t="s">
        <v>0</v>
      </c>
      <c r="B8" s="4" t="s">
        <v>1</v>
      </c>
      <c r="C8" s="4" t="s">
        <v>2</v>
      </c>
      <c r="D8" s="4" t="s">
        <v>47</v>
      </c>
      <c r="E8" s="4" t="s">
        <v>48</v>
      </c>
      <c r="F8" s="4" t="s">
        <v>49</v>
      </c>
      <c r="G8" s="4" t="s">
        <v>50</v>
      </c>
      <c r="H8" s="13"/>
    </row>
    <row r="9" spans="1:8">
      <c r="A9" s="5">
        <v>35</v>
      </c>
      <c r="B9" s="6" t="s">
        <v>54</v>
      </c>
      <c r="C9" s="6" t="s">
        <v>18</v>
      </c>
      <c r="D9" s="4">
        <v>1</v>
      </c>
      <c r="E9" s="4">
        <v>1</v>
      </c>
      <c r="F9" s="4">
        <f>E9+D9</f>
        <v>2</v>
      </c>
      <c r="G9" s="4">
        <v>1</v>
      </c>
    </row>
    <row r="10" spans="1:8">
      <c r="A10" s="5">
        <v>51</v>
      </c>
      <c r="B10" s="6" t="s">
        <v>52</v>
      </c>
      <c r="C10" s="6" t="s">
        <v>18</v>
      </c>
      <c r="D10" s="4">
        <v>2</v>
      </c>
      <c r="E10" s="4">
        <v>2</v>
      </c>
      <c r="F10" s="4">
        <f>E10+D10</f>
        <v>4</v>
      </c>
      <c r="G10" s="4">
        <v>2</v>
      </c>
    </row>
    <row r="11" spans="1:8">
      <c r="A11" s="5">
        <v>89</v>
      </c>
      <c r="B11" s="6" t="s">
        <v>55</v>
      </c>
      <c r="C11" s="6" t="s">
        <v>16</v>
      </c>
      <c r="D11" s="4">
        <v>3</v>
      </c>
      <c r="E11" s="4">
        <v>3</v>
      </c>
      <c r="F11" s="4">
        <f>E11+D11</f>
        <v>6</v>
      </c>
      <c r="G11" s="4">
        <v>3</v>
      </c>
    </row>
    <row r="12" spans="1:8" ht="29.1" customHeight="1">
      <c r="H12" s="1"/>
    </row>
    <row r="13" spans="1:8">
      <c r="B13" s="1" t="s">
        <v>10</v>
      </c>
      <c r="C13" s="7"/>
      <c r="D13" s="9" t="s">
        <v>11</v>
      </c>
      <c r="H13" s="1"/>
    </row>
    <row r="14" spans="1:8">
      <c r="D14" s="9"/>
      <c r="H14" s="1"/>
    </row>
    <row r="15" spans="1:8">
      <c r="A15" s="1"/>
      <c r="D15" s="9"/>
      <c r="F15" s="1"/>
      <c r="H15" s="1"/>
    </row>
    <row r="16" spans="1:8">
      <c r="B16" s="1" t="s">
        <v>12</v>
      </c>
      <c r="C16" s="7"/>
      <c r="D16" s="9" t="s">
        <v>13</v>
      </c>
      <c r="H16" s="1"/>
    </row>
    <row r="17" spans="1:8">
      <c r="A17" s="1"/>
      <c r="D17" s="9"/>
      <c r="F17" s="1"/>
      <c r="H17" s="1"/>
    </row>
    <row r="18" spans="1:8">
      <c r="A18" s="1"/>
      <c r="D18" s="9"/>
      <c r="F18" s="1"/>
      <c r="H18" s="1"/>
    </row>
    <row r="19" spans="1:8">
      <c r="B19" s="1" t="s">
        <v>14</v>
      </c>
      <c r="C19" s="7"/>
      <c r="D19" s="9" t="s">
        <v>15</v>
      </c>
      <c r="F19" s="11">
        <v>43106</v>
      </c>
      <c r="G19" s="18">
        <v>0.63541666666666663</v>
      </c>
      <c r="H19" s="1"/>
    </row>
    <row r="20" spans="1:8">
      <c r="A20" s="1"/>
      <c r="D20" s="9"/>
      <c r="F20" s="1"/>
      <c r="H20" s="1"/>
    </row>
    <row r="21" spans="1:8">
      <c r="A21" s="1"/>
      <c r="D21" s="10"/>
      <c r="F21" s="1"/>
      <c r="H21" s="1"/>
    </row>
    <row r="22" spans="1:8">
      <c r="A22" s="1"/>
      <c r="D22" s="10"/>
      <c r="F22" s="1"/>
      <c r="H22" s="1"/>
    </row>
    <row r="23" spans="1:8">
      <c r="A23" s="1"/>
      <c r="D23" s="10"/>
      <c r="F23" s="1"/>
      <c r="H23" s="1"/>
    </row>
    <row r="24" spans="1:8">
      <c r="A24" s="1"/>
      <c r="D24" s="10"/>
      <c r="F24" s="1"/>
      <c r="H24" s="1"/>
    </row>
  </sheetData>
  <sortState ref="A9:G11">
    <sortCondition ref="G9:G11"/>
  </sortState>
  <pageMargins left="0.7" right="0.7" top="0.75" bottom="0.75" header="0.3" footer="0.3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I8" sqref="I8"/>
    </sheetView>
  </sheetViews>
  <sheetFormatPr defaultColWidth="8.7109375" defaultRowHeight="15"/>
  <cols>
    <col min="1" max="1" width="8.7109375" style="3"/>
    <col min="2" max="2" width="24.5703125" style="1" customWidth="1"/>
    <col min="3" max="3" width="30.85546875" style="1" customWidth="1"/>
    <col min="4" max="4" width="13" style="1" customWidth="1"/>
    <col min="5" max="5" width="29.28515625" style="1" customWidth="1"/>
    <col min="6" max="6" width="12.5703125" style="1" customWidth="1"/>
    <col min="7" max="7" width="10.42578125" style="1" customWidth="1"/>
    <col min="8" max="16384" width="8.7109375" style="1"/>
  </cols>
  <sheetData>
    <row r="2" spans="1:9">
      <c r="G2"/>
    </row>
    <row r="7" spans="1:9" ht="10.5" customHeight="1"/>
    <row r="8" spans="1:9" s="2" customFormat="1" ht="32.1" customHeight="1">
      <c r="A8" s="4" t="s">
        <v>56</v>
      </c>
      <c r="B8" s="4" t="s">
        <v>1</v>
      </c>
      <c r="C8" s="4" t="s">
        <v>2</v>
      </c>
      <c r="D8" s="4" t="s">
        <v>64</v>
      </c>
      <c r="E8" s="4" t="s">
        <v>57</v>
      </c>
      <c r="F8" s="4" t="s">
        <v>67</v>
      </c>
      <c r="G8" s="4" t="s">
        <v>3</v>
      </c>
    </row>
    <row r="9" spans="1:9">
      <c r="A9" s="19">
        <v>1</v>
      </c>
      <c r="B9" s="6" t="s">
        <v>52</v>
      </c>
      <c r="C9" s="6" t="s">
        <v>18</v>
      </c>
      <c r="D9" s="4">
        <v>2</v>
      </c>
      <c r="E9" s="19" t="s">
        <v>31</v>
      </c>
      <c r="F9" s="19">
        <v>1</v>
      </c>
      <c r="G9" s="6" t="s">
        <v>53</v>
      </c>
      <c r="I9" s="14"/>
    </row>
    <row r="10" spans="1:9">
      <c r="A10" s="20"/>
      <c r="B10" s="6" t="s">
        <v>36</v>
      </c>
      <c r="C10" s="6" t="s">
        <v>18</v>
      </c>
      <c r="D10" s="4">
        <v>2</v>
      </c>
      <c r="E10" s="20"/>
      <c r="F10" s="20"/>
      <c r="G10" s="6" t="s">
        <v>33</v>
      </c>
    </row>
    <row r="11" spans="1:9">
      <c r="A11" s="20"/>
      <c r="B11" s="6" t="s">
        <v>37</v>
      </c>
      <c r="C11" s="6" t="s">
        <v>18</v>
      </c>
      <c r="D11" s="4">
        <v>3</v>
      </c>
      <c r="E11" s="20"/>
      <c r="F11" s="20"/>
      <c r="G11" s="6" t="s">
        <v>33</v>
      </c>
    </row>
    <row r="12" spans="1:9">
      <c r="A12" s="21"/>
      <c r="B12" s="6" t="s">
        <v>17</v>
      </c>
      <c r="C12" s="6" t="s">
        <v>18</v>
      </c>
      <c r="D12" s="4">
        <v>9</v>
      </c>
      <c r="E12" s="21"/>
      <c r="F12" s="21"/>
      <c r="G12" s="6" t="s">
        <v>21</v>
      </c>
    </row>
    <row r="13" spans="1:9">
      <c r="A13" s="19">
        <v>2</v>
      </c>
      <c r="B13" s="6" t="s">
        <v>22</v>
      </c>
      <c r="C13" s="6" t="s">
        <v>30</v>
      </c>
      <c r="D13" s="4">
        <v>3</v>
      </c>
      <c r="E13" s="19" t="s">
        <v>58</v>
      </c>
      <c r="F13" s="19">
        <v>2</v>
      </c>
      <c r="G13" s="6" t="s">
        <v>21</v>
      </c>
    </row>
    <row r="14" spans="1:9" ht="30">
      <c r="A14" s="20"/>
      <c r="B14" s="6" t="s">
        <v>42</v>
      </c>
      <c r="C14" s="6" t="s">
        <v>51</v>
      </c>
      <c r="D14" s="4">
        <v>1</v>
      </c>
      <c r="E14" s="20"/>
      <c r="F14" s="20"/>
      <c r="G14" s="6" t="s">
        <v>33</v>
      </c>
    </row>
    <row r="15" spans="1:9">
      <c r="A15" s="20"/>
      <c r="B15" s="6" t="s">
        <v>59</v>
      </c>
      <c r="C15" s="6" t="s">
        <v>30</v>
      </c>
      <c r="D15" s="4" t="s">
        <v>65</v>
      </c>
      <c r="E15" s="20"/>
      <c r="F15" s="20"/>
      <c r="G15" s="6" t="s">
        <v>53</v>
      </c>
    </row>
    <row r="16" spans="1:9">
      <c r="A16" s="21"/>
      <c r="B16" s="6" t="s">
        <v>60</v>
      </c>
      <c r="C16" s="6" t="s">
        <v>30</v>
      </c>
      <c r="D16" s="4" t="s">
        <v>65</v>
      </c>
      <c r="E16" s="21"/>
      <c r="F16" s="21"/>
      <c r="G16" s="6" t="s">
        <v>33</v>
      </c>
    </row>
    <row r="17" spans="1:7">
      <c r="A17" s="19">
        <v>3</v>
      </c>
      <c r="B17" s="6" t="s">
        <v>61</v>
      </c>
      <c r="C17" s="6" t="s">
        <v>16</v>
      </c>
      <c r="D17" s="4" t="s">
        <v>65</v>
      </c>
      <c r="E17" s="19" t="s">
        <v>46</v>
      </c>
      <c r="F17" s="19">
        <v>3</v>
      </c>
      <c r="G17" s="6" t="s">
        <v>53</v>
      </c>
    </row>
    <row r="18" spans="1:7">
      <c r="A18" s="20"/>
      <c r="B18" s="6" t="s">
        <v>62</v>
      </c>
      <c r="C18" s="6" t="s">
        <v>16</v>
      </c>
      <c r="D18" s="4" t="s">
        <v>66</v>
      </c>
      <c r="E18" s="20"/>
      <c r="F18" s="20"/>
      <c r="G18" s="6" t="s">
        <v>53</v>
      </c>
    </row>
    <row r="19" spans="1:7">
      <c r="A19" s="20"/>
      <c r="B19" s="6" t="s">
        <v>35</v>
      </c>
      <c r="C19" s="6" t="s">
        <v>16</v>
      </c>
      <c r="D19" s="4">
        <v>4</v>
      </c>
      <c r="E19" s="20"/>
      <c r="F19" s="20"/>
      <c r="G19" s="6" t="s">
        <v>33</v>
      </c>
    </row>
    <row r="20" spans="1:7">
      <c r="A20" s="21"/>
      <c r="B20" s="6" t="s">
        <v>63</v>
      </c>
      <c r="C20" s="6" t="s">
        <v>16</v>
      </c>
      <c r="D20" s="4" t="s">
        <v>65</v>
      </c>
      <c r="E20" s="21"/>
      <c r="F20" s="21"/>
      <c r="G20" s="6" t="s">
        <v>33</v>
      </c>
    </row>
    <row r="21" spans="1:7" s="16" customFormat="1">
      <c r="A21" s="17"/>
    </row>
    <row r="22" spans="1:7" s="16" customFormat="1">
      <c r="A22" s="17"/>
    </row>
    <row r="23" spans="1:7" s="16" customFormat="1">
      <c r="A23" s="17"/>
    </row>
    <row r="24" spans="1:7">
      <c r="B24" s="1" t="s">
        <v>10</v>
      </c>
      <c r="C24" s="7"/>
      <c r="D24" s="16"/>
    </row>
    <row r="26" spans="1:7">
      <c r="A26" s="1"/>
    </row>
    <row r="27" spans="1:7">
      <c r="B27" s="1" t="s">
        <v>12</v>
      </c>
      <c r="C27" s="7"/>
      <c r="D27" s="16"/>
    </row>
    <row r="28" spans="1:7">
      <c r="A28" s="1"/>
    </row>
    <row r="29" spans="1:7">
      <c r="A29" s="1"/>
    </row>
    <row r="30" spans="1:7">
      <c r="B30" s="1" t="s">
        <v>14</v>
      </c>
      <c r="C30" s="7"/>
      <c r="D30" s="16"/>
      <c r="G30" s="12">
        <v>0.41666666666666669</v>
      </c>
    </row>
    <row r="31" spans="1:7">
      <c r="A31" s="1"/>
    </row>
    <row r="32" spans="1:7">
      <c r="A32" s="1"/>
    </row>
    <row r="33" spans="1:1">
      <c r="A33" s="1"/>
    </row>
    <row r="34" spans="1:1">
      <c r="A34" s="1"/>
    </row>
  </sheetData>
  <mergeCells count="9">
    <mergeCell ref="A9:A12"/>
    <mergeCell ref="E13:E16"/>
    <mergeCell ref="F13:F16"/>
    <mergeCell ref="F9:F12"/>
    <mergeCell ref="F17:F20"/>
    <mergeCell ref="A13:A16"/>
    <mergeCell ref="E9:E12"/>
    <mergeCell ref="A17:A20"/>
    <mergeCell ref="E17:E20"/>
  </mergeCells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Д2 классика</vt:lpstr>
      <vt:lpstr>Д2 Юниор</vt:lpstr>
      <vt:lpstr>Д3 Мини</vt:lpstr>
      <vt:lpstr>Д3 Юниор</vt:lpstr>
      <vt:lpstr>КОМАНДЫ</vt:lpstr>
      <vt:lpstr>'Д2 классика'!Область_печати</vt:lpstr>
      <vt:lpstr>'Д2 Юниор'!Область_печати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Игорь Овсянников</cp:lastModifiedBy>
  <cp:lastPrinted>2018-01-09T11:42:36Z</cp:lastPrinted>
  <dcterms:created xsi:type="dcterms:W3CDTF">2018-01-06T08:12:15Z</dcterms:created>
  <dcterms:modified xsi:type="dcterms:W3CDTF">2018-01-10T14:42:36Z</dcterms:modified>
</cp:coreProperties>
</file>