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490" windowHeight="7095" tabRatio="897" activeTab="4"/>
  </bookViews>
  <sheets>
    <sheet name="Список доп." sheetId="46" r:id="rId1"/>
    <sheet name="хрон Абсолют" sheetId="50" r:id="rId2"/>
    <sheet name="хрон 1600" sheetId="51" r:id="rId3"/>
    <sheet name="Итог Абсолют" sheetId="35" r:id="rId4"/>
    <sheet name="Итог 1600" sheetId="42" r:id="rId5"/>
    <sheet name="ЛЕГЕНДА" sheetId="39" state="hidden" r:id="rId6"/>
    <sheet name="сводный" sheetId="41" state="hidden" r:id="rId7"/>
  </sheets>
  <definedNames>
    <definedName name="_xlnm.Print_Area" localSheetId="4">'Итог 1600'!$A$1:$O$21</definedName>
    <definedName name="_xlnm.Print_Area" localSheetId="3">'Итог Абсолют'!$A$1:$N$22</definedName>
    <definedName name="_xlnm.Print_Area" localSheetId="0">'Список доп.'!$A$1:$G$39</definedName>
    <definedName name="_xlnm.Print_Area" localSheetId="1">'хрон Абсолют'!$A$1:$G$22</definedName>
  </definedNames>
  <calcPr calcId="125725"/>
</workbook>
</file>

<file path=xl/calcChain.xml><?xml version="1.0" encoding="utf-8"?>
<calcChain xmlns="http://schemas.openxmlformats.org/spreadsheetml/2006/main">
  <c r="L16" i="35"/>
  <c r="L13"/>
  <c r="L15"/>
  <c r="L14"/>
  <c r="L17"/>
  <c r="M14" i="42"/>
  <c r="M16"/>
  <c r="M13"/>
  <c r="M17"/>
  <c r="M15"/>
</calcChain>
</file>

<file path=xl/sharedStrings.xml><?xml version="1.0" encoding="utf-8"?>
<sst xmlns="http://schemas.openxmlformats.org/spreadsheetml/2006/main" count="320" uniqueCount="138">
  <si>
    <t>ФЕДЕРАЦИЯ АВТОМОБИЛЬНОГО СПОРТА МОСКОВСКОЙ ОБЛАСТИ</t>
  </si>
  <si>
    <t>Ст. №</t>
  </si>
  <si>
    <t>Фамилия, Имя</t>
  </si>
  <si>
    <t>Б\Р</t>
  </si>
  <si>
    <t>Москва</t>
  </si>
  <si>
    <t xml:space="preserve">Главный судья </t>
  </si>
  <si>
    <t>Главный секретарь</t>
  </si>
  <si>
    <t>Спортивный судья 1 кат.</t>
  </si>
  <si>
    <t>Место</t>
  </si>
  <si>
    <t>Регион (город)</t>
  </si>
  <si>
    <t>Кол-во кругов</t>
  </si>
  <si>
    <t>Очки</t>
  </si>
  <si>
    <t>Очки за этап</t>
  </si>
  <si>
    <t>Год. рожд.</t>
  </si>
  <si>
    <t>Общество с ограниченной ответственности "МАСТЕР-СПОРТ"</t>
  </si>
  <si>
    <t>Ромашкин Алексей</t>
  </si>
  <si>
    <t>Никонёнок Юлия</t>
  </si>
  <si>
    <t>RENAULT LOGAN</t>
  </si>
  <si>
    <t>Михеев Михаил</t>
  </si>
  <si>
    <t>Луговой Дмитрий</t>
  </si>
  <si>
    <t>Кашин Илья</t>
  </si>
  <si>
    <t>Климашин Александр</t>
  </si>
  <si>
    <t>Чикинев Евгений</t>
  </si>
  <si>
    <t>Фалеев Александр</t>
  </si>
  <si>
    <t>Филатов Александр</t>
  </si>
  <si>
    <t>Скворцов Алексей</t>
  </si>
  <si>
    <t>МСМК</t>
  </si>
  <si>
    <t>ФИО</t>
  </si>
  <si>
    <t>ИТОГОВЫЙ ПРОТОКОЛ В КЛАССЕ "ЛЕГЕНДА"</t>
  </si>
  <si>
    <t>1 заезд, очки</t>
  </si>
  <si>
    <t>2 заезд, очки</t>
  </si>
  <si>
    <t>3 заезд, очки</t>
  </si>
  <si>
    <t>Заезды, очки</t>
  </si>
  <si>
    <t>Сумма очков</t>
  </si>
  <si>
    <t>Абхазава Шота</t>
  </si>
  <si>
    <t>Чеботарев Олег</t>
  </si>
  <si>
    <t>Гантмахер Ефим</t>
  </si>
  <si>
    <t>Хаиров Алексей</t>
  </si>
  <si>
    <t>Сводный протокол личных результатов</t>
  </si>
  <si>
    <t>Спорт. разряд</t>
  </si>
  <si>
    <t>Год рождения</t>
  </si>
  <si>
    <t>Регион</t>
  </si>
  <si>
    <t>КМС</t>
  </si>
  <si>
    <t>Пикулев Максим</t>
  </si>
  <si>
    <t>СУПЕР - 1600</t>
  </si>
  <si>
    <t xml:space="preserve">1 Этап, АДМ Мячково             </t>
  </si>
  <si>
    <t xml:space="preserve">2 Этап, АДМ Мячково           </t>
  </si>
  <si>
    <t>Тягунов Михаил</t>
  </si>
  <si>
    <t>Хартманис Артис</t>
  </si>
  <si>
    <t>Ервандян Артур</t>
  </si>
  <si>
    <t>Мещеринов Артур</t>
  </si>
  <si>
    <t>Юдин Сергей</t>
  </si>
  <si>
    <t>МО, п. Ржавки</t>
  </si>
  <si>
    <t>Московские областные соревнования на призы Мособлдумы                                                                                          Кубок Московской области по автомобильным гонкам (ледовые гонки)                                                    "Кубок G-ENERGY-МАСТЕР-СПОРТ 2016"</t>
  </si>
  <si>
    <t xml:space="preserve">3 Этап           </t>
  </si>
  <si>
    <t>Щербак Анатолий</t>
  </si>
  <si>
    <t>LEGENDS CUP 2017 (Зимний сезон)</t>
  </si>
  <si>
    <t xml:space="preserve">Шлегельмильх Харальд </t>
  </si>
  <si>
    <t>Кабаков Артём</t>
  </si>
  <si>
    <t>Список допущенных участников</t>
  </si>
  <si>
    <t>Елисеева Татьяна</t>
  </si>
  <si>
    <t>МС</t>
  </si>
  <si>
    <t>С#17089</t>
  </si>
  <si>
    <t>б/р</t>
  </si>
  <si>
    <t>Гудилин Иван</t>
  </si>
  <si>
    <t>1 заезд</t>
  </si>
  <si>
    <t>Разряд/ звание</t>
  </si>
  <si>
    <t>Звание/ разряд</t>
  </si>
  <si>
    <t>МО, г. Егорьевск</t>
  </si>
  <si>
    <t>г. Москва</t>
  </si>
  <si>
    <t>Ею 170932</t>
  </si>
  <si>
    <t>звание/ разряд</t>
  </si>
  <si>
    <t>год рожд.</t>
  </si>
  <si>
    <t>1р.</t>
  </si>
  <si>
    <t>Кубок "МАСТЕР-СПОРТ"</t>
  </si>
  <si>
    <t>место проведения: МО, п. Калининец</t>
  </si>
  <si>
    <t>"1600"</t>
  </si>
  <si>
    <t>№ лицензии Водителя</t>
  </si>
  <si>
    <t>№ лицензии Заявителя</t>
  </si>
  <si>
    <t>Д 180416</t>
  </si>
  <si>
    <t>180149 - ОАО "Первый автокомбинат им. Г.Л. Краузе"</t>
  </si>
  <si>
    <t>Волков Алексей</t>
  </si>
  <si>
    <t>Н.Новгород</t>
  </si>
  <si>
    <t>Д 180409</t>
  </si>
  <si>
    <t>2 р.</t>
  </si>
  <si>
    <t>Редькин Олег</t>
  </si>
  <si>
    <t>Пироженко Андрей</t>
  </si>
  <si>
    <t>1 р.</t>
  </si>
  <si>
    <t>Киселев Дмитрий</t>
  </si>
  <si>
    <t>Д 180436</t>
  </si>
  <si>
    <t>МАСТЕРСПОРТ G-ENERGY</t>
  </si>
  <si>
    <t>Занне Ульрих</t>
  </si>
  <si>
    <t>ЮАР</t>
  </si>
  <si>
    <t>Калужская обл., Людиново</t>
  </si>
  <si>
    <t>С#03695</t>
  </si>
  <si>
    <t>Спортивный судья ВК</t>
  </si>
  <si>
    <t>Овсянников Игорь</t>
  </si>
  <si>
    <t>место проведения: МО, г.п. Калининец</t>
  </si>
  <si>
    <t>Лучшее время</t>
  </si>
  <si>
    <t>Протокол хронометража в дисциплине "1600"</t>
  </si>
  <si>
    <t>180154 - Балашихинский УЦ ДОСААФ России</t>
  </si>
  <si>
    <t>Д 180423</t>
  </si>
  <si>
    <t>Е 181946</t>
  </si>
  <si>
    <t>Д 180422</t>
  </si>
  <si>
    <t>Д 180421</t>
  </si>
  <si>
    <t>Д 180420</t>
  </si>
  <si>
    <t>Д 180425</t>
  </si>
  <si>
    <t>Д 180426</t>
  </si>
  <si>
    <t>Итоговый протокол в дисциплине "1600"</t>
  </si>
  <si>
    <t>1 круг</t>
  </si>
  <si>
    <t>2 круг</t>
  </si>
  <si>
    <t>г. Калуга</t>
  </si>
  <si>
    <t>Чемпионат Московской области по ледовым гонкам (2 этап)</t>
  </si>
  <si>
    <t>03.02.2018 г.</t>
  </si>
  <si>
    <t>Сударьков Юрий</t>
  </si>
  <si>
    <t>Е 181931</t>
  </si>
  <si>
    <t>Д 180414</t>
  </si>
  <si>
    <t>Чернис Семен</t>
  </si>
  <si>
    <t>Е 185772</t>
  </si>
  <si>
    <t>Иллерицкий Аркадий</t>
  </si>
  <si>
    <t>МО, Мытищи</t>
  </si>
  <si>
    <t>Д 180651</t>
  </si>
  <si>
    <t>Горбачев Михаил</t>
  </si>
  <si>
    <t>Д 158489</t>
  </si>
  <si>
    <t>180134 - СТК МГТУ им. Н.Э. Баумана Мытищинский филиал</t>
  </si>
  <si>
    <t>ИТОГО: 10</t>
  </si>
  <si>
    <t>МО,                          п. Николина гора</t>
  </si>
  <si>
    <t xml:space="preserve">Смоленская обл., п. Танкино </t>
  </si>
  <si>
    <t>Протокол хронометража в дисциплине "Абсолютный"</t>
  </si>
  <si>
    <t>Итоговый протокол в дисциплине "Абсолютный"</t>
  </si>
  <si>
    <t>Чемпионат Московской области по ледовым гонкам ( 2 этап)</t>
  </si>
  <si>
    <t>"Абсолютный"</t>
  </si>
  <si>
    <t>2/н/к</t>
  </si>
  <si>
    <t>Команда</t>
  </si>
  <si>
    <t>ОАО "Первый автокомбинат им. Г.Л. Краузе"</t>
  </si>
  <si>
    <t>СТК МГТУ им. Н.Э. Баумана Мытищинский филиал</t>
  </si>
  <si>
    <t>Балашихинский УЦ ДОСААФ России</t>
  </si>
  <si>
    <t>ФАС МО</t>
  </si>
</sst>
</file>

<file path=xl/styles.xml><?xml version="1.0" encoding="utf-8"?>
<styleSheet xmlns="http://schemas.openxmlformats.org/spreadsheetml/2006/main">
  <numFmts count="1">
    <numFmt numFmtId="164" formatCode="#,##0&quot;р.&quot;;[Red]\-#,##0&quot;р.&quot;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3" tint="-0.49998474074526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/>
    <xf numFmtId="0" fontId="7" fillId="2" borderId="1" xfId="0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0" xfId="0" applyFont="1" applyFill="1" applyAlignment="1"/>
    <xf numFmtId="0" fontId="14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7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7" fillId="2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8" fillId="0" borderId="0" xfId="0" applyFont="1" applyBorder="1"/>
    <xf numFmtId="0" fontId="17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0" xfId="0" applyFont="1" applyBorder="1"/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5" fillId="0" borderId="1" xfId="0" applyFont="1" applyBorder="1"/>
    <xf numFmtId="0" fontId="0" fillId="0" borderId="0" xfId="0"/>
    <xf numFmtId="0" fontId="1" fillId="0" borderId="0" xfId="0" applyFont="1"/>
    <xf numFmtId="0" fontId="14" fillId="2" borderId="0" xfId="0" applyFont="1" applyFill="1"/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6" fillId="2" borderId="5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7" fillId="2" borderId="1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2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8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7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9" fillId="2" borderId="0" xfId="0" applyFont="1" applyFill="1" applyAlignment="1">
      <alignment vertical="center" wrapText="1"/>
    </xf>
    <xf numFmtId="0" fontId="3" fillId="0" borderId="0" xfId="0" applyFont="1" applyFill="1" applyAlignment="1"/>
    <xf numFmtId="0" fontId="8" fillId="2" borderId="0" xfId="0" applyFont="1" applyFill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 vertical="center"/>
    </xf>
    <xf numFmtId="0" fontId="7" fillId="5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47" fontId="1" fillId="2" borderId="19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7" fontId="5" fillId="2" borderId="15" xfId="0" applyNumberFormat="1" applyFont="1" applyFill="1" applyBorder="1" applyAlignment="1">
      <alignment horizontal="center" vertical="center"/>
    </xf>
    <xf numFmtId="47" fontId="5" fillId="2" borderId="11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2" borderId="7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/>
    <xf numFmtId="47" fontId="1" fillId="2" borderId="20" xfId="0" applyNumberFormat="1" applyFont="1" applyFill="1" applyBorder="1" applyAlignment="1">
      <alignment horizontal="center" vertical="center"/>
    </xf>
    <xf numFmtId="47" fontId="5" fillId="2" borderId="2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7" fontId="1" fillId="2" borderId="15" xfId="0" applyNumberFormat="1" applyFont="1" applyFill="1" applyBorder="1" applyAlignment="1">
      <alignment horizontal="center" vertical="center"/>
    </xf>
    <xf numFmtId="47" fontId="5" fillId="5" borderId="15" xfId="0" applyNumberFormat="1" applyFont="1" applyFill="1" applyBorder="1" applyAlignment="1">
      <alignment horizontal="center" vertical="center"/>
    </xf>
    <xf numFmtId="47" fontId="5" fillId="5" borderId="19" xfId="0" applyNumberFormat="1" applyFont="1" applyFill="1" applyBorder="1" applyAlignment="1">
      <alignment horizontal="center" vertical="center"/>
    </xf>
    <xf numFmtId="47" fontId="5" fillId="5" borderId="21" xfId="0" applyNumberFormat="1" applyFont="1" applyFill="1" applyBorder="1" applyAlignment="1">
      <alignment horizontal="center" vertical="center"/>
    </xf>
    <xf numFmtId="47" fontId="5" fillId="5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47" fontId="5" fillId="2" borderId="5" xfId="0" applyNumberFormat="1" applyFont="1" applyFill="1" applyBorder="1" applyAlignment="1">
      <alignment horizontal="center" vertical="center"/>
    </xf>
    <xf numFmtId="47" fontId="1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view="pageBreakPreview" topLeftCell="A16" zoomScaleNormal="100" zoomScaleSheetLayoutView="100" workbookViewId="0">
      <selection activeCell="G26" sqref="G26"/>
    </sheetView>
  </sheetViews>
  <sheetFormatPr defaultColWidth="9.140625" defaultRowHeight="15"/>
  <cols>
    <col min="1" max="1" width="7.140625" style="38" customWidth="1"/>
    <col min="2" max="2" width="22" style="38" customWidth="1"/>
    <col min="3" max="3" width="8.7109375" style="38" hidden="1" customWidth="1"/>
    <col min="4" max="4" width="16.7109375" style="38" customWidth="1"/>
    <col min="5" max="5" width="12" style="38" customWidth="1"/>
    <col min="6" max="6" width="15.85546875" style="38" customWidth="1"/>
    <col min="7" max="7" width="25" style="38" customWidth="1"/>
    <col min="8" max="8" width="9.7109375" style="38" customWidth="1"/>
    <col min="9" max="9" width="8.140625" style="38" customWidth="1"/>
    <col min="10" max="11" width="11.85546875" style="38" customWidth="1"/>
    <col min="12" max="12" width="11.85546875" style="38" hidden="1" customWidth="1"/>
    <col min="13" max="15" width="13.7109375" style="38" customWidth="1"/>
    <col min="16" max="16384" width="9.140625" style="38"/>
  </cols>
  <sheetData>
    <row r="1" spans="1:14" s="9" customFormat="1" ht="15.75">
      <c r="A1" s="165" t="s">
        <v>0</v>
      </c>
      <c r="B1" s="165"/>
      <c r="C1" s="165"/>
      <c r="D1" s="165"/>
      <c r="E1" s="165"/>
      <c r="F1" s="165"/>
      <c r="G1" s="165"/>
      <c r="H1" s="77"/>
      <c r="I1" s="77"/>
      <c r="J1" s="77"/>
      <c r="K1" s="77"/>
      <c r="L1" s="77"/>
      <c r="M1" s="8"/>
    </row>
    <row r="2" spans="1:14" ht="6.75" customHeight="1">
      <c r="A2" s="166"/>
      <c r="B2" s="166"/>
      <c r="C2" s="166"/>
      <c r="D2" s="166"/>
      <c r="E2" s="166"/>
      <c r="F2" s="166"/>
      <c r="G2" s="166"/>
      <c r="H2" s="76"/>
      <c r="I2" s="76"/>
      <c r="J2" s="76"/>
      <c r="K2" s="76"/>
      <c r="L2" s="76"/>
    </row>
    <row r="3" spans="1:14" s="39" customFormat="1" ht="18.75" customHeight="1">
      <c r="A3" s="167" t="s">
        <v>112</v>
      </c>
      <c r="B3" s="167"/>
      <c r="C3" s="167"/>
      <c r="D3" s="167"/>
      <c r="E3" s="167"/>
      <c r="F3" s="167"/>
      <c r="G3" s="167"/>
      <c r="H3" s="75"/>
      <c r="I3" s="75"/>
      <c r="J3" s="75"/>
      <c r="K3" s="75"/>
      <c r="L3" s="75"/>
      <c r="M3" s="11"/>
    </row>
    <row r="4" spans="1:14" s="39" customFormat="1" ht="18.75">
      <c r="A4" s="174" t="s">
        <v>74</v>
      </c>
      <c r="B4" s="174"/>
      <c r="C4" s="174"/>
      <c r="D4" s="174"/>
      <c r="E4" s="174"/>
      <c r="F4" s="174"/>
      <c r="G4" s="174"/>
      <c r="H4" s="5"/>
      <c r="I4" s="5"/>
    </row>
    <row r="5" spans="1:14" s="39" customFormat="1" ht="18.75">
      <c r="A5" s="89"/>
      <c r="B5" s="89"/>
      <c r="C5" s="89"/>
      <c r="D5" s="89"/>
      <c r="E5" s="89"/>
      <c r="F5" s="89"/>
      <c r="G5" s="89"/>
      <c r="H5" s="5"/>
      <c r="I5" s="5"/>
    </row>
    <row r="6" spans="1:14" s="39" customFormat="1">
      <c r="B6" s="6" t="s">
        <v>75</v>
      </c>
      <c r="C6" s="6"/>
      <c r="D6" s="6"/>
      <c r="E6" s="5"/>
      <c r="F6" s="5"/>
      <c r="G6" s="21" t="s">
        <v>113</v>
      </c>
      <c r="H6" s="21"/>
      <c r="I6" s="21"/>
      <c r="M6" s="12"/>
    </row>
    <row r="7" spans="1:14" s="39" customFormat="1">
      <c r="A7" s="5"/>
      <c r="B7" s="5"/>
      <c r="C7" s="5"/>
      <c r="D7" s="5"/>
      <c r="E7" s="5"/>
      <c r="F7" s="5"/>
      <c r="G7" s="5"/>
      <c r="H7" s="5"/>
      <c r="I7" s="5"/>
    </row>
    <row r="8" spans="1:14" s="2" customFormat="1" ht="20.25">
      <c r="E8" s="23"/>
    </row>
    <row r="9" spans="1:14" s="2" customFormat="1" ht="18.75">
      <c r="A9" s="168" t="s">
        <v>59</v>
      </c>
      <c r="B9" s="168"/>
      <c r="C9" s="168"/>
      <c r="D9" s="168"/>
      <c r="E9" s="168"/>
      <c r="F9" s="168"/>
      <c r="G9" s="168"/>
      <c r="H9" s="74"/>
      <c r="I9" s="74"/>
      <c r="J9" s="74"/>
      <c r="K9" s="74"/>
      <c r="L9" s="74"/>
    </row>
    <row r="10" spans="1:14" s="2" customFormat="1" ht="22.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4" s="2" customFormat="1">
      <c r="A11" s="169" t="s">
        <v>1</v>
      </c>
      <c r="B11" s="170" t="s">
        <v>2</v>
      </c>
      <c r="C11" s="172" t="s">
        <v>72</v>
      </c>
      <c r="D11" s="172" t="s">
        <v>9</v>
      </c>
      <c r="E11" s="172" t="s">
        <v>71</v>
      </c>
      <c r="F11" s="172" t="s">
        <v>77</v>
      </c>
      <c r="G11" s="180" t="s">
        <v>78</v>
      </c>
      <c r="H11" s="181"/>
      <c r="I11" s="181"/>
      <c r="J11" s="181"/>
      <c r="K11" s="182"/>
      <c r="L11" s="175" t="s">
        <v>12</v>
      </c>
      <c r="M11" s="15"/>
      <c r="N11" s="15"/>
    </row>
    <row r="12" spans="1:14" s="2" customFormat="1">
      <c r="A12" s="169"/>
      <c r="B12" s="171"/>
      <c r="C12" s="173"/>
      <c r="D12" s="173"/>
      <c r="E12" s="173"/>
      <c r="F12" s="173"/>
      <c r="G12" s="180"/>
      <c r="H12" s="181"/>
      <c r="I12" s="181"/>
      <c r="J12" s="181"/>
      <c r="K12" s="182"/>
      <c r="L12" s="176"/>
    </row>
    <row r="13" spans="1:14" s="2" customFormat="1" ht="22.5">
      <c r="A13" s="177" t="s">
        <v>131</v>
      </c>
      <c r="B13" s="178"/>
      <c r="C13" s="178"/>
      <c r="D13" s="178"/>
      <c r="E13" s="178"/>
      <c r="F13" s="178"/>
      <c r="G13" s="179"/>
      <c r="H13" s="133"/>
      <c r="I13" s="133"/>
      <c r="J13" s="133"/>
      <c r="K13" s="134"/>
      <c r="L13" s="131"/>
    </row>
    <row r="14" spans="1:14" s="2" customFormat="1" ht="27" customHeight="1">
      <c r="A14" s="85">
        <v>42</v>
      </c>
      <c r="B14" s="138" t="s">
        <v>117</v>
      </c>
      <c r="C14" s="132"/>
      <c r="D14" s="132" t="s">
        <v>69</v>
      </c>
      <c r="E14" s="132" t="s">
        <v>63</v>
      </c>
      <c r="F14" s="132" t="s">
        <v>118</v>
      </c>
      <c r="G14" s="132"/>
      <c r="H14" s="133"/>
      <c r="I14" s="133"/>
      <c r="J14" s="133"/>
      <c r="K14" s="134"/>
      <c r="L14" s="131"/>
    </row>
    <row r="15" spans="1:14" s="2" customFormat="1" ht="30">
      <c r="A15" s="85">
        <v>2</v>
      </c>
      <c r="B15" s="138" t="s">
        <v>122</v>
      </c>
      <c r="C15" s="132"/>
      <c r="D15" s="132" t="s">
        <v>126</v>
      </c>
      <c r="E15" s="132" t="s">
        <v>61</v>
      </c>
      <c r="F15" s="132" t="s">
        <v>123</v>
      </c>
      <c r="G15" s="132"/>
      <c r="H15" s="133"/>
      <c r="I15" s="133"/>
      <c r="J15" s="133"/>
      <c r="K15" s="134"/>
      <c r="L15" s="131"/>
    </row>
    <row r="16" spans="1:14" s="2" customFormat="1" ht="22.5">
      <c r="A16" s="85">
        <v>77</v>
      </c>
      <c r="B16" s="92" t="s">
        <v>81</v>
      </c>
      <c r="C16" s="93">
        <v>1981</v>
      </c>
      <c r="D16" s="93" t="s">
        <v>82</v>
      </c>
      <c r="E16" s="104" t="s">
        <v>42</v>
      </c>
      <c r="F16" s="93" t="s">
        <v>83</v>
      </c>
      <c r="G16" s="143"/>
      <c r="H16" s="133"/>
      <c r="I16" s="133"/>
      <c r="J16" s="133"/>
      <c r="K16" s="134"/>
      <c r="L16" s="131"/>
    </row>
    <row r="17" spans="1:12" s="2" customFormat="1" ht="30" customHeight="1">
      <c r="A17" s="88">
        <v>44</v>
      </c>
      <c r="B17" s="122" t="s">
        <v>114</v>
      </c>
      <c r="C17" s="84"/>
      <c r="D17" s="108" t="s">
        <v>127</v>
      </c>
      <c r="E17" s="123" t="s">
        <v>63</v>
      </c>
      <c r="F17" s="115" t="s">
        <v>115</v>
      </c>
      <c r="G17" s="140"/>
      <c r="H17" s="133"/>
      <c r="I17" s="133"/>
      <c r="J17" s="133"/>
      <c r="K17" s="134"/>
      <c r="L17" s="131"/>
    </row>
    <row r="18" spans="1:12" s="2" customFormat="1" ht="30" customHeight="1">
      <c r="A18" s="88">
        <v>43</v>
      </c>
      <c r="B18" s="122" t="s">
        <v>22</v>
      </c>
      <c r="C18" s="84"/>
      <c r="D18" s="106" t="s">
        <v>69</v>
      </c>
      <c r="E18" s="123" t="s">
        <v>84</v>
      </c>
      <c r="F18" s="115" t="s">
        <v>116</v>
      </c>
      <c r="G18" s="140"/>
      <c r="H18" s="133"/>
      <c r="I18" s="133"/>
      <c r="J18" s="133"/>
      <c r="K18" s="134"/>
      <c r="L18" s="131"/>
    </row>
    <row r="19" spans="1:12" s="2" customFormat="1" ht="22.5">
      <c r="A19" s="177" t="s">
        <v>76</v>
      </c>
      <c r="B19" s="178"/>
      <c r="C19" s="178"/>
      <c r="D19" s="178"/>
      <c r="E19" s="178"/>
      <c r="F19" s="178"/>
      <c r="G19" s="179"/>
      <c r="H19" s="70"/>
      <c r="I19" s="70"/>
      <c r="J19" s="70"/>
      <c r="K19" s="69"/>
      <c r="L19" s="68"/>
    </row>
    <row r="20" spans="1:12" s="2" customFormat="1" hidden="1">
      <c r="A20" s="93">
        <v>16</v>
      </c>
      <c r="B20" s="102" t="s">
        <v>60</v>
      </c>
      <c r="C20" s="103">
        <v>1973</v>
      </c>
      <c r="D20" s="103" t="s">
        <v>69</v>
      </c>
      <c r="E20" s="103" t="s">
        <v>61</v>
      </c>
      <c r="F20" s="103" t="s">
        <v>62</v>
      </c>
      <c r="G20" s="104"/>
      <c r="H20" s="70"/>
      <c r="I20" s="70"/>
      <c r="J20" s="70"/>
      <c r="K20" s="69"/>
      <c r="L20" s="68"/>
    </row>
    <row r="21" spans="1:12" s="2" customFormat="1" ht="45">
      <c r="A21" s="85">
        <v>6</v>
      </c>
      <c r="B21" s="102" t="s">
        <v>43</v>
      </c>
      <c r="C21" s="103">
        <v>2000</v>
      </c>
      <c r="D21" s="103" t="s">
        <v>69</v>
      </c>
      <c r="E21" s="103" t="s">
        <v>73</v>
      </c>
      <c r="F21" s="103" t="s">
        <v>79</v>
      </c>
      <c r="G21" s="104" t="s">
        <v>80</v>
      </c>
      <c r="H21" s="70"/>
      <c r="I21" s="70"/>
      <c r="J21" s="70"/>
      <c r="K21" s="69"/>
      <c r="L21" s="68"/>
    </row>
    <row r="22" spans="1:12" s="2" customFormat="1" ht="24.75" hidden="1" customHeight="1">
      <c r="A22" s="93">
        <v>77</v>
      </c>
      <c r="B22" s="102" t="s">
        <v>85</v>
      </c>
      <c r="C22" s="103">
        <v>1974</v>
      </c>
      <c r="D22" s="103" t="s">
        <v>111</v>
      </c>
      <c r="E22" s="103" t="s">
        <v>61</v>
      </c>
      <c r="F22" s="103" t="s">
        <v>105</v>
      </c>
      <c r="G22" s="104"/>
      <c r="H22" s="96"/>
      <c r="I22" s="96"/>
      <c r="J22" s="96"/>
      <c r="K22" s="97"/>
      <c r="L22" s="94"/>
    </row>
    <row r="23" spans="1:12" s="2" customFormat="1" ht="50.25" customHeight="1">
      <c r="A23" s="85">
        <v>37</v>
      </c>
      <c r="B23" s="102" t="s">
        <v>119</v>
      </c>
      <c r="C23" s="103"/>
      <c r="D23" s="103" t="s">
        <v>120</v>
      </c>
      <c r="E23" s="103" t="s">
        <v>61</v>
      </c>
      <c r="F23" s="103" t="s">
        <v>121</v>
      </c>
      <c r="G23" s="104" t="s">
        <v>124</v>
      </c>
      <c r="H23" s="133"/>
      <c r="I23" s="133"/>
      <c r="J23" s="133"/>
      <c r="K23" s="134"/>
      <c r="L23" s="131"/>
    </row>
    <row r="24" spans="1:12" s="2" customFormat="1" ht="36" customHeight="1">
      <c r="A24" s="85">
        <v>9</v>
      </c>
      <c r="B24" s="102" t="s">
        <v>24</v>
      </c>
      <c r="C24" s="103">
        <v>1990</v>
      </c>
      <c r="D24" s="103" t="s">
        <v>69</v>
      </c>
      <c r="E24" s="105" t="s">
        <v>61</v>
      </c>
      <c r="F24" s="103" t="s">
        <v>107</v>
      </c>
      <c r="G24" s="104"/>
      <c r="H24" s="70"/>
      <c r="I24" s="70"/>
      <c r="J24" s="70"/>
      <c r="K24" s="69"/>
      <c r="L24" s="68"/>
    </row>
    <row r="25" spans="1:12" s="2" customFormat="1" ht="30">
      <c r="A25" s="88">
        <v>1</v>
      </c>
      <c r="B25" s="90" t="s">
        <v>88</v>
      </c>
      <c r="C25" s="16">
        <v>1979</v>
      </c>
      <c r="D25" s="106" t="s">
        <v>69</v>
      </c>
      <c r="E25" s="107" t="s">
        <v>61</v>
      </c>
      <c r="F25" s="93" t="s">
        <v>101</v>
      </c>
      <c r="G25" s="104" t="s">
        <v>100</v>
      </c>
      <c r="H25" s="67"/>
      <c r="I25" s="71"/>
      <c r="J25" s="71"/>
      <c r="K25" s="71"/>
      <c r="L25" s="30"/>
    </row>
    <row r="26" spans="1:12" s="2" customFormat="1" ht="30">
      <c r="A26" s="88">
        <v>77</v>
      </c>
      <c r="B26" s="90" t="s">
        <v>25</v>
      </c>
      <c r="C26" s="16">
        <v>1971</v>
      </c>
      <c r="D26" s="106" t="s">
        <v>69</v>
      </c>
      <c r="E26" s="107" t="s">
        <v>42</v>
      </c>
      <c r="F26" s="93" t="s">
        <v>103</v>
      </c>
      <c r="G26" s="104" t="s">
        <v>100</v>
      </c>
      <c r="H26" s="67"/>
      <c r="I26" s="71"/>
      <c r="J26" s="71"/>
      <c r="K26" s="71"/>
      <c r="L26" s="30"/>
    </row>
    <row r="27" spans="1:12" s="2" customFormat="1" ht="27.75" hidden="1" customHeight="1">
      <c r="A27" s="93">
        <v>10</v>
      </c>
      <c r="B27" s="102" t="s">
        <v>21</v>
      </c>
      <c r="C27" s="103">
        <v>1964</v>
      </c>
      <c r="D27" s="103" t="s">
        <v>69</v>
      </c>
      <c r="E27" s="105" t="s">
        <v>42</v>
      </c>
      <c r="F27" s="103" t="s">
        <v>106</v>
      </c>
      <c r="G27" s="104" t="s">
        <v>90</v>
      </c>
      <c r="H27" s="96"/>
      <c r="I27" s="96"/>
      <c r="J27" s="96"/>
      <c r="K27" s="97"/>
      <c r="L27" s="94"/>
    </row>
    <row r="28" spans="1:12" s="2" customFormat="1" ht="28.5" hidden="1" customHeight="1">
      <c r="A28" s="93">
        <v>5</v>
      </c>
      <c r="B28" s="102" t="s">
        <v>91</v>
      </c>
      <c r="C28" s="103">
        <v>1958</v>
      </c>
      <c r="D28" s="103" t="s">
        <v>92</v>
      </c>
      <c r="E28" s="105" t="s">
        <v>63</v>
      </c>
      <c r="F28" s="103" t="s">
        <v>94</v>
      </c>
      <c r="G28" s="104" t="s">
        <v>90</v>
      </c>
      <c r="H28" s="96"/>
      <c r="I28" s="96"/>
      <c r="J28" s="96"/>
      <c r="K28" s="97"/>
      <c r="L28" s="94"/>
    </row>
    <row r="29" spans="1:12" s="2" customFormat="1" ht="31.5" hidden="1" customHeight="1">
      <c r="A29" s="93">
        <v>91</v>
      </c>
      <c r="B29" s="102" t="s">
        <v>49</v>
      </c>
      <c r="C29" s="103">
        <v>1985</v>
      </c>
      <c r="D29" s="103" t="s">
        <v>69</v>
      </c>
      <c r="E29" s="105" t="s">
        <v>63</v>
      </c>
      <c r="F29" s="103" t="s">
        <v>104</v>
      </c>
      <c r="G29" s="104"/>
      <c r="H29" s="70"/>
      <c r="I29" s="70"/>
      <c r="J29" s="70"/>
      <c r="K29" s="69"/>
      <c r="L29" s="68"/>
    </row>
    <row r="30" spans="1:12" s="2" customFormat="1" ht="25.5" hidden="1" customHeight="1">
      <c r="A30" s="93">
        <v>57</v>
      </c>
      <c r="B30" s="102" t="s">
        <v>55</v>
      </c>
      <c r="C30" s="103">
        <v>1984</v>
      </c>
      <c r="D30" s="103" t="s">
        <v>69</v>
      </c>
      <c r="E30" s="103"/>
      <c r="F30" s="103" t="s">
        <v>89</v>
      </c>
      <c r="G30" s="103"/>
      <c r="H30" s="70"/>
      <c r="I30" s="70"/>
      <c r="J30" s="70"/>
      <c r="K30" s="69"/>
      <c r="L30" s="68"/>
    </row>
    <row r="31" spans="1:12" s="2" customFormat="1" ht="30" hidden="1">
      <c r="A31" s="16">
        <v>33</v>
      </c>
      <c r="B31" s="90" t="s">
        <v>86</v>
      </c>
      <c r="C31" s="16">
        <v>1975</v>
      </c>
      <c r="D31" s="108" t="s">
        <v>93</v>
      </c>
      <c r="E31" s="107" t="s">
        <v>87</v>
      </c>
      <c r="F31" s="93" t="s">
        <v>102</v>
      </c>
      <c r="G31" s="93"/>
      <c r="H31" s="67"/>
      <c r="I31" s="71"/>
      <c r="J31" s="71"/>
      <c r="K31" s="66"/>
      <c r="L31" s="31"/>
    </row>
    <row r="32" spans="1:12" s="2" customFormat="1" hidden="1">
      <c r="A32" s="16">
        <v>23</v>
      </c>
      <c r="B32" s="22" t="s">
        <v>64</v>
      </c>
      <c r="C32" s="16">
        <v>2003</v>
      </c>
      <c r="D32" s="7" t="s">
        <v>68</v>
      </c>
      <c r="E32" s="78">
        <v>3</v>
      </c>
      <c r="F32" s="20" t="s">
        <v>70</v>
      </c>
      <c r="G32" s="4"/>
      <c r="H32" s="67"/>
      <c r="I32" s="72"/>
      <c r="J32" s="73"/>
      <c r="K32" s="71"/>
      <c r="L32" s="30"/>
    </row>
    <row r="33" spans="1:12" s="2" customFormat="1">
      <c r="A33" s="65"/>
      <c r="B33" s="86"/>
      <c r="C33" s="65"/>
      <c r="D33" s="13"/>
      <c r="E33" s="80"/>
      <c r="F33" s="3"/>
      <c r="G33" s="67"/>
      <c r="H33" s="67"/>
      <c r="I33" s="72"/>
      <c r="J33" s="73"/>
      <c r="K33" s="71"/>
      <c r="L33" s="83"/>
    </row>
    <row r="34" spans="1:12" s="2" customFormat="1">
      <c r="A34" s="87" t="s">
        <v>125</v>
      </c>
      <c r="B34" s="86"/>
      <c r="C34" s="65"/>
      <c r="D34" s="13"/>
      <c r="E34" s="80"/>
      <c r="F34" s="3"/>
      <c r="G34" s="67"/>
      <c r="H34" s="67"/>
      <c r="I34" s="72"/>
      <c r="J34" s="73"/>
      <c r="K34" s="71"/>
      <c r="L34" s="83"/>
    </row>
    <row r="36" spans="1:12" s="39" customFormat="1">
      <c r="B36" s="38" t="s">
        <v>5</v>
      </c>
      <c r="C36" s="38"/>
      <c r="D36" s="38" t="s">
        <v>96</v>
      </c>
      <c r="E36" s="38"/>
      <c r="F36" s="38" t="s">
        <v>95</v>
      </c>
    </row>
    <row r="37" spans="1:12" s="39" customFormat="1">
      <c r="B37" s="38"/>
      <c r="C37" s="38"/>
      <c r="D37" s="38"/>
      <c r="E37" s="38"/>
      <c r="F37" s="38"/>
      <c r="G37" s="38"/>
    </row>
    <row r="38" spans="1:12" s="39" customFormat="1">
      <c r="B38" s="38" t="s">
        <v>6</v>
      </c>
      <c r="C38" s="38"/>
      <c r="D38" s="38" t="s">
        <v>16</v>
      </c>
      <c r="E38" s="38"/>
      <c r="F38" s="38" t="s">
        <v>7</v>
      </c>
    </row>
    <row r="39" spans="1:12" s="2" customFormat="1">
      <c r="B39" s="69"/>
      <c r="C39" s="69"/>
      <c r="D39" s="69"/>
      <c r="E39" s="69"/>
    </row>
    <row r="40" spans="1:12" s="2" customFormat="1"/>
    <row r="41" spans="1:12" s="2" customFormat="1"/>
    <row r="42" spans="1:12" s="2" customFormat="1"/>
    <row r="43" spans="1:12" s="2" customFormat="1"/>
    <row r="61" ht="14.25" customHeight="1"/>
  </sheetData>
  <mergeCells count="19">
    <mergeCell ref="L11:L12"/>
    <mergeCell ref="A19:G19"/>
    <mergeCell ref="G11:G12"/>
    <mergeCell ref="H11:H12"/>
    <mergeCell ref="I11:I12"/>
    <mergeCell ref="J11:J12"/>
    <mergeCell ref="K11:K12"/>
    <mergeCell ref="A13:G13"/>
    <mergeCell ref="A1:G1"/>
    <mergeCell ref="A2:G2"/>
    <mergeCell ref="A3:G3"/>
    <mergeCell ref="A9:G9"/>
    <mergeCell ref="A11:A12"/>
    <mergeCell ref="B11:B12"/>
    <mergeCell ref="C11:C12"/>
    <mergeCell ref="D11:D12"/>
    <mergeCell ref="E11:E12"/>
    <mergeCell ref="F11:F12"/>
    <mergeCell ref="A4:G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D18" sqref="D18"/>
    </sheetView>
  </sheetViews>
  <sheetFormatPr defaultColWidth="9.140625" defaultRowHeight="15"/>
  <cols>
    <col min="1" max="1" width="6.7109375" style="38" customWidth="1"/>
    <col min="2" max="2" width="24" style="38" customWidth="1"/>
    <col min="3" max="3" width="13.85546875" style="38" customWidth="1"/>
    <col min="4" max="4" width="14.28515625" style="38" customWidth="1"/>
    <col min="5" max="5" width="12" style="38" bestFit="1" customWidth="1"/>
    <col min="6" max="6" width="8.5703125" style="38" customWidth="1"/>
    <col min="7" max="8" width="13.7109375" style="38" customWidth="1"/>
    <col min="9" max="16384" width="9.140625" style="38"/>
  </cols>
  <sheetData>
    <row r="1" spans="1:7" s="9" customFormat="1" ht="16.149999999999999" customHeight="1">
      <c r="A1" s="165" t="s">
        <v>0</v>
      </c>
      <c r="B1" s="165"/>
      <c r="C1" s="165"/>
      <c r="D1" s="165"/>
      <c r="E1" s="165"/>
      <c r="F1" s="165"/>
      <c r="G1" s="165"/>
    </row>
    <row r="2" spans="1:7" ht="16.149999999999999" customHeight="1">
      <c r="A2" s="166" t="s">
        <v>14</v>
      </c>
      <c r="B2" s="166"/>
      <c r="C2" s="166"/>
      <c r="D2" s="166"/>
      <c r="E2" s="166"/>
      <c r="F2" s="166"/>
      <c r="G2" s="166"/>
    </row>
    <row r="3" spans="1:7" s="39" customFormat="1" ht="25.5" customHeight="1">
      <c r="A3" s="183" t="s">
        <v>130</v>
      </c>
      <c r="B3" s="183"/>
      <c r="C3" s="183"/>
      <c r="D3" s="183"/>
      <c r="E3" s="183"/>
      <c r="F3" s="183"/>
      <c r="G3" s="183"/>
    </row>
    <row r="4" spans="1:7" s="39" customFormat="1" ht="18.75">
      <c r="A4" s="174" t="s">
        <v>74</v>
      </c>
      <c r="B4" s="174"/>
      <c r="C4" s="174"/>
      <c r="D4" s="174"/>
      <c r="E4" s="174"/>
      <c r="F4" s="174"/>
      <c r="G4" s="174"/>
    </row>
    <row r="5" spans="1:7" s="39" customFormat="1" ht="18.75">
      <c r="A5" s="100"/>
      <c r="B5" s="100"/>
      <c r="C5" s="100"/>
      <c r="D5" s="100"/>
    </row>
    <row r="6" spans="1:7" s="39" customFormat="1" ht="15" customHeight="1">
      <c r="B6" s="6" t="s">
        <v>97</v>
      </c>
      <c r="C6" s="6"/>
      <c r="D6" s="6"/>
      <c r="F6" s="21" t="s">
        <v>113</v>
      </c>
    </row>
    <row r="7" spans="1:7" s="39" customFormat="1">
      <c r="A7" s="5"/>
      <c r="B7" s="5"/>
      <c r="C7" s="5"/>
      <c r="D7" s="5"/>
    </row>
    <row r="8" spans="1:7" s="2" customFormat="1"/>
    <row r="9" spans="1:7" s="2" customFormat="1" ht="22.9" customHeight="1">
      <c r="A9" s="168" t="s">
        <v>128</v>
      </c>
      <c r="B9" s="168"/>
      <c r="C9" s="168"/>
      <c r="D9" s="168"/>
      <c r="E9" s="168"/>
      <c r="F9" s="168"/>
    </row>
    <row r="10" spans="1:7" s="2" customFormat="1" ht="22.9" customHeight="1">
      <c r="A10" s="98"/>
      <c r="B10" s="98"/>
      <c r="C10" s="98"/>
      <c r="D10" s="98"/>
      <c r="E10" s="98"/>
      <c r="F10" s="98"/>
    </row>
    <row r="11" spans="1:7" s="2" customFormat="1" ht="22.5">
      <c r="B11" s="14"/>
      <c r="C11" s="186" t="s">
        <v>65</v>
      </c>
      <c r="D11" s="186"/>
      <c r="E11" s="14"/>
    </row>
    <row r="12" spans="1:7" s="2" customFormat="1" ht="15" customHeight="1">
      <c r="A12" s="169" t="s">
        <v>1</v>
      </c>
      <c r="B12" s="187" t="s">
        <v>2</v>
      </c>
      <c r="C12" s="180" t="s">
        <v>109</v>
      </c>
      <c r="D12" s="180" t="s">
        <v>110</v>
      </c>
      <c r="E12" s="184" t="s">
        <v>98</v>
      </c>
      <c r="F12" s="185" t="s">
        <v>8</v>
      </c>
      <c r="G12" s="15"/>
    </row>
    <row r="13" spans="1:7" s="2" customFormat="1">
      <c r="A13" s="169"/>
      <c r="B13" s="188"/>
      <c r="C13" s="180"/>
      <c r="D13" s="180"/>
      <c r="E13" s="184"/>
      <c r="F13" s="185"/>
    </row>
    <row r="14" spans="1:7" s="2" customFormat="1" ht="30" customHeight="1">
      <c r="A14" s="93">
        <v>77</v>
      </c>
      <c r="B14" s="113" t="s">
        <v>81</v>
      </c>
      <c r="C14" s="153">
        <v>6.8518518518518527E-4</v>
      </c>
      <c r="D14" s="149">
        <v>6.8287037037037025E-4</v>
      </c>
      <c r="E14" s="152">
        <v>6.8287037037037025E-4</v>
      </c>
      <c r="F14" s="154">
        <v>1</v>
      </c>
    </row>
    <row r="15" spans="1:7" s="2" customFormat="1" ht="29.25" customHeight="1">
      <c r="A15" s="16">
        <v>43</v>
      </c>
      <c r="B15" s="151" t="s">
        <v>22</v>
      </c>
      <c r="C15" s="149">
        <v>7.1296296296296299E-4</v>
      </c>
      <c r="D15" s="153">
        <v>7.164351851851853E-4</v>
      </c>
      <c r="E15" s="152">
        <v>7.1296296296296299E-4</v>
      </c>
      <c r="F15" s="154">
        <v>2</v>
      </c>
    </row>
    <row r="16" spans="1:7" s="2" customFormat="1" ht="30" customHeight="1">
      <c r="A16" s="16">
        <v>44</v>
      </c>
      <c r="B16" s="118" t="s">
        <v>114</v>
      </c>
      <c r="C16" s="153">
        <v>7.337962962962963E-4</v>
      </c>
      <c r="D16" s="149">
        <v>7.1527777777777779E-4</v>
      </c>
      <c r="E16" s="152">
        <v>7.1527777777777779E-4</v>
      </c>
      <c r="F16" s="154">
        <v>3</v>
      </c>
    </row>
    <row r="17" spans="1:7" s="2" customFormat="1" ht="31.5" customHeight="1">
      <c r="A17" s="93">
        <v>2</v>
      </c>
      <c r="B17" s="150" t="s">
        <v>122</v>
      </c>
      <c r="C17" s="149">
        <v>7.7662037037037033E-4</v>
      </c>
      <c r="D17" s="153">
        <v>7.7893518518518513E-4</v>
      </c>
      <c r="E17" s="152">
        <v>7.7662037037037033E-4</v>
      </c>
      <c r="F17" s="154">
        <v>4</v>
      </c>
    </row>
    <row r="18" spans="1:7" s="2" customFormat="1" ht="29.25" customHeight="1">
      <c r="A18" s="93">
        <v>42</v>
      </c>
      <c r="B18" s="139" t="s">
        <v>117</v>
      </c>
      <c r="C18" s="153">
        <v>7.9050925925925936E-4</v>
      </c>
      <c r="D18" s="149">
        <v>7.8124999999999993E-4</v>
      </c>
      <c r="E18" s="152">
        <v>7.8124999999999993E-4</v>
      </c>
      <c r="F18" s="154">
        <v>5</v>
      </c>
    </row>
    <row r="19" spans="1:7" s="2" customFormat="1"/>
    <row r="20" spans="1:7" s="39" customFormat="1">
      <c r="B20" s="38" t="s">
        <v>5</v>
      </c>
      <c r="C20" s="38"/>
      <c r="D20" s="38"/>
      <c r="E20" s="38"/>
      <c r="F20" s="38" t="s">
        <v>95</v>
      </c>
    </row>
    <row r="21" spans="1:7" s="39" customFormat="1">
      <c r="B21" s="38"/>
      <c r="C21" s="38"/>
      <c r="D21" s="38"/>
      <c r="E21" s="38"/>
      <c r="F21" s="38"/>
      <c r="G21" s="38"/>
    </row>
    <row r="22" spans="1:7" s="39" customFormat="1">
      <c r="B22" s="38" t="s">
        <v>6</v>
      </c>
      <c r="C22" s="38"/>
      <c r="D22" s="38"/>
      <c r="E22" s="38"/>
      <c r="F22" s="38" t="s">
        <v>7</v>
      </c>
    </row>
    <row r="23" spans="1:7" s="2" customFormat="1"/>
    <row r="24" spans="1:7" s="2" customFormat="1"/>
  </sheetData>
  <sortState ref="A15:E18">
    <sortCondition ref="E18"/>
  </sortState>
  <mergeCells count="12">
    <mergeCell ref="A1:G1"/>
    <mergeCell ref="A2:G2"/>
    <mergeCell ref="A3:G3"/>
    <mergeCell ref="A4:G4"/>
    <mergeCell ref="E12:E13"/>
    <mergeCell ref="F12:F13"/>
    <mergeCell ref="A9:F9"/>
    <mergeCell ref="C11:D11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opLeftCell="A13" workbookViewId="0">
      <selection activeCell="H18" sqref="H18"/>
    </sheetView>
  </sheetViews>
  <sheetFormatPr defaultColWidth="9.140625" defaultRowHeight="15"/>
  <cols>
    <col min="1" max="1" width="6.7109375" style="38" customWidth="1"/>
    <col min="2" max="2" width="24" style="38" customWidth="1"/>
    <col min="3" max="3" width="13.85546875" style="38" customWidth="1"/>
    <col min="4" max="4" width="14.28515625" style="38" customWidth="1"/>
    <col min="5" max="5" width="12" style="38" bestFit="1" customWidth="1"/>
    <col min="6" max="6" width="8.5703125" style="38" customWidth="1"/>
    <col min="7" max="8" width="13.7109375" style="38" customWidth="1"/>
    <col min="9" max="16384" width="9.140625" style="38"/>
  </cols>
  <sheetData>
    <row r="1" spans="1:7" s="9" customFormat="1" ht="15" customHeight="1">
      <c r="A1" s="165" t="s">
        <v>0</v>
      </c>
      <c r="B1" s="165"/>
      <c r="C1" s="165"/>
      <c r="D1" s="165"/>
      <c r="E1" s="165"/>
      <c r="F1" s="165"/>
    </row>
    <row r="2" spans="1:7" ht="16.149999999999999" customHeight="1">
      <c r="A2" s="166" t="s">
        <v>14</v>
      </c>
      <c r="B2" s="166"/>
      <c r="C2" s="166"/>
      <c r="D2" s="166"/>
      <c r="E2" s="166"/>
      <c r="F2" s="166"/>
    </row>
    <row r="3" spans="1:7" s="39" customFormat="1" ht="25.5" customHeight="1">
      <c r="A3" s="183" t="s">
        <v>130</v>
      </c>
      <c r="B3" s="183"/>
      <c r="C3" s="183"/>
      <c r="D3" s="183"/>
      <c r="E3" s="183"/>
      <c r="F3" s="183"/>
    </row>
    <row r="4" spans="1:7" s="39" customFormat="1" ht="18.75">
      <c r="A4" s="174" t="s">
        <v>74</v>
      </c>
      <c r="B4" s="174"/>
      <c r="C4" s="174"/>
      <c r="D4" s="174"/>
      <c r="E4" s="174"/>
      <c r="F4" s="174"/>
    </row>
    <row r="5" spans="1:7" s="39" customFormat="1" ht="18.75">
      <c r="A5" s="100"/>
      <c r="B5" s="100"/>
      <c r="C5" s="100"/>
      <c r="D5" s="100"/>
    </row>
    <row r="6" spans="1:7" s="39" customFormat="1" ht="15" customHeight="1">
      <c r="B6" s="6" t="s">
        <v>97</v>
      </c>
      <c r="C6" s="6"/>
      <c r="D6" s="6"/>
      <c r="E6" s="21" t="s">
        <v>113</v>
      </c>
      <c r="F6" s="12"/>
    </row>
    <row r="7" spans="1:7" s="39" customFormat="1">
      <c r="A7" s="5"/>
      <c r="B7" s="5"/>
      <c r="C7" s="5"/>
      <c r="D7" s="5"/>
    </row>
    <row r="8" spans="1:7" s="2" customFormat="1"/>
    <row r="9" spans="1:7" s="2" customFormat="1" ht="22.9" customHeight="1">
      <c r="A9" s="168" t="s">
        <v>99</v>
      </c>
      <c r="B9" s="168"/>
      <c r="C9" s="168"/>
      <c r="D9" s="168"/>
      <c r="E9" s="168"/>
      <c r="F9" s="168"/>
    </row>
    <row r="10" spans="1:7" s="2" customFormat="1" ht="22.9" customHeight="1" thickBot="1">
      <c r="A10" s="98"/>
      <c r="B10" s="98"/>
      <c r="C10" s="98"/>
      <c r="D10" s="98"/>
      <c r="E10" s="98"/>
      <c r="F10" s="98"/>
    </row>
    <row r="11" spans="1:7" s="2" customFormat="1" ht="23.25" thickBot="1">
      <c r="B11" s="14"/>
      <c r="C11" s="193" t="s">
        <v>65</v>
      </c>
      <c r="D11" s="194"/>
      <c r="E11" s="14"/>
    </row>
    <row r="12" spans="1:7" s="2" customFormat="1" ht="15" customHeight="1">
      <c r="A12" s="169" t="s">
        <v>1</v>
      </c>
      <c r="B12" s="187" t="s">
        <v>2</v>
      </c>
      <c r="C12" s="189" t="s">
        <v>109</v>
      </c>
      <c r="D12" s="191" t="s">
        <v>110</v>
      </c>
      <c r="E12" s="195" t="s">
        <v>98</v>
      </c>
      <c r="F12" s="185" t="s">
        <v>8</v>
      </c>
      <c r="G12" s="15"/>
    </row>
    <row r="13" spans="1:7" s="2" customFormat="1">
      <c r="A13" s="169"/>
      <c r="B13" s="188"/>
      <c r="C13" s="190"/>
      <c r="D13" s="192"/>
      <c r="E13" s="196"/>
      <c r="F13" s="185"/>
    </row>
    <row r="14" spans="1:7" s="2" customFormat="1" ht="30" customHeight="1">
      <c r="A14" s="93">
        <v>37</v>
      </c>
      <c r="B14" s="102" t="s">
        <v>119</v>
      </c>
      <c r="C14" s="147">
        <v>6.8634259259259256E-4</v>
      </c>
      <c r="D14" s="145">
        <v>6.8750000000000007E-4</v>
      </c>
      <c r="E14" s="117">
        <v>6.8634259259259256E-4</v>
      </c>
      <c r="F14" s="30">
        <v>1</v>
      </c>
    </row>
    <row r="15" spans="1:7" s="2" customFormat="1" ht="30.75" customHeight="1">
      <c r="A15" s="93">
        <v>6</v>
      </c>
      <c r="B15" s="102" t="s">
        <v>43</v>
      </c>
      <c r="C15" s="114">
        <v>7.0486111111111107E-4</v>
      </c>
      <c r="D15" s="146">
        <v>6.9212962962962967E-4</v>
      </c>
      <c r="E15" s="117">
        <v>6.9212962962962967E-4</v>
      </c>
      <c r="F15" s="30">
        <v>2</v>
      </c>
    </row>
    <row r="16" spans="1:7" s="2" customFormat="1" ht="30.75" customHeight="1">
      <c r="A16" s="93">
        <v>9</v>
      </c>
      <c r="B16" s="102" t="s">
        <v>24</v>
      </c>
      <c r="C16" s="114">
        <v>7.0486111111111107E-4</v>
      </c>
      <c r="D16" s="146">
        <v>6.9675925925925938E-4</v>
      </c>
      <c r="E16" s="116">
        <v>6.9675925925925938E-4</v>
      </c>
      <c r="F16" s="30">
        <v>3</v>
      </c>
    </row>
    <row r="17" spans="1:7" s="2" customFormat="1" ht="30" customHeight="1">
      <c r="A17" s="16">
        <v>1</v>
      </c>
      <c r="B17" s="90" t="s">
        <v>88</v>
      </c>
      <c r="C17" s="114">
        <v>7.0949074074074068E-4</v>
      </c>
      <c r="D17" s="146">
        <v>7.0370370370370378E-4</v>
      </c>
      <c r="E17" s="117">
        <v>7.0370370370370378E-4</v>
      </c>
      <c r="F17" s="30">
        <v>4</v>
      </c>
    </row>
    <row r="18" spans="1:7" s="2" customFormat="1" ht="31.5" customHeight="1" thickBot="1">
      <c r="A18" s="16">
        <v>77</v>
      </c>
      <c r="B18" s="90" t="s">
        <v>25</v>
      </c>
      <c r="C18" s="141">
        <v>7.0833333333333338E-4</v>
      </c>
      <c r="D18" s="148">
        <v>7.0486111111111107E-4</v>
      </c>
      <c r="E18" s="142">
        <v>7.0486111111111107E-4</v>
      </c>
      <c r="F18" s="30">
        <v>5</v>
      </c>
    </row>
    <row r="19" spans="1:7" s="2" customFormat="1">
      <c r="A19" s="97"/>
      <c r="B19" s="79"/>
      <c r="C19" s="79"/>
      <c r="D19" s="79"/>
      <c r="E19" s="71"/>
    </row>
    <row r="20" spans="1:7" s="2" customFormat="1">
      <c r="A20" s="97"/>
      <c r="B20" s="79"/>
      <c r="C20" s="79"/>
      <c r="D20" s="79"/>
      <c r="E20" s="71"/>
    </row>
    <row r="21" spans="1:7" s="2" customFormat="1"/>
    <row r="22" spans="1:7" s="39" customFormat="1">
      <c r="B22" s="38" t="s">
        <v>5</v>
      </c>
      <c r="C22" s="38"/>
      <c r="D22" s="38"/>
      <c r="E22" s="38"/>
      <c r="F22" s="38" t="s">
        <v>95</v>
      </c>
    </row>
    <row r="23" spans="1:7" s="39" customFormat="1">
      <c r="B23" s="38"/>
      <c r="C23" s="38"/>
      <c r="D23" s="38"/>
      <c r="E23" s="38"/>
      <c r="F23" s="38"/>
      <c r="G23" s="38"/>
    </row>
    <row r="24" spans="1:7" s="39" customFormat="1">
      <c r="B24" s="38" t="s">
        <v>6</v>
      </c>
      <c r="C24" s="38"/>
      <c r="D24" s="38"/>
      <c r="E24" s="38"/>
      <c r="F24" s="38" t="s">
        <v>7</v>
      </c>
    </row>
    <row r="25" spans="1:7" s="2" customFormat="1"/>
    <row r="26" spans="1:7" s="2" customFormat="1"/>
  </sheetData>
  <sortState ref="A15:E18">
    <sortCondition ref="E18"/>
  </sortState>
  <mergeCells count="12">
    <mergeCell ref="C12:C13"/>
    <mergeCell ref="D12:D13"/>
    <mergeCell ref="C11:D11"/>
    <mergeCell ref="A1:F1"/>
    <mergeCell ref="A2:F2"/>
    <mergeCell ref="A3:F3"/>
    <mergeCell ref="A9:F9"/>
    <mergeCell ref="A4:F4"/>
    <mergeCell ref="F12:F13"/>
    <mergeCell ref="A12:A13"/>
    <mergeCell ref="B12:B13"/>
    <mergeCell ref="E12:E1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84" zoomScaleNormal="100" zoomScaleSheetLayoutView="84" workbookViewId="0">
      <selection activeCell="N17" sqref="N17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10.85546875" style="1" hidden="1" customWidth="1"/>
    <col min="4" max="4" width="16" style="1" customWidth="1"/>
    <col min="5" max="5" width="9" style="38" customWidth="1"/>
    <col min="6" max="6" width="7.85546875" style="1" customWidth="1"/>
    <col min="7" max="7" width="8.5703125" style="1" customWidth="1"/>
    <col min="8" max="8" width="8.7109375" style="1" customWidth="1"/>
    <col min="9" max="9" width="8" style="1" customWidth="1"/>
    <col min="10" max="10" width="8.42578125" style="1" customWidth="1"/>
    <col min="11" max="11" width="7.28515625" style="1" customWidth="1"/>
    <col min="12" max="12" width="9" style="1" customWidth="1"/>
    <col min="13" max="13" width="10" style="1" customWidth="1"/>
    <col min="14" max="14" width="12.7109375" style="1" bestFit="1" customWidth="1"/>
    <col min="15" max="16" width="13.7109375" style="1" customWidth="1"/>
    <col min="17" max="16384" width="9.140625" style="1"/>
  </cols>
  <sheetData>
    <row r="1" spans="1:15" s="9" customFormat="1" ht="16.149999999999999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8"/>
    </row>
    <row r="2" spans="1:15" s="38" customFormat="1" ht="16.149999999999999" customHeight="1">
      <c r="A2" s="166" t="s">
        <v>14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s="10" customFormat="1" ht="25.5" customHeight="1">
      <c r="A3" s="167" t="s">
        <v>112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1"/>
    </row>
    <row r="4" spans="1:15" s="39" customFormat="1" ht="18.75">
      <c r="A4" s="174" t="s">
        <v>74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5" s="39" customFormat="1" ht="18.75">
      <c r="A5" s="89"/>
      <c r="B5" s="89"/>
      <c r="C5" s="89"/>
      <c r="D5" s="89"/>
      <c r="E5" s="89"/>
      <c r="F5" s="89"/>
      <c r="G5" s="89"/>
      <c r="H5" s="5"/>
      <c r="I5" s="5"/>
    </row>
    <row r="6" spans="1:15" s="10" customFormat="1" ht="15" customHeight="1">
      <c r="B6" s="6" t="s">
        <v>97</v>
      </c>
      <c r="C6" s="6"/>
      <c r="D6" s="6"/>
      <c r="E6" s="6"/>
      <c r="F6" s="5"/>
      <c r="G6" s="5"/>
      <c r="J6" s="21"/>
      <c r="K6" s="21"/>
      <c r="M6" s="21" t="s">
        <v>113</v>
      </c>
      <c r="N6" s="12"/>
    </row>
    <row r="7" spans="1:15" s="10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s="2" customFormat="1" ht="20.25">
      <c r="F8" s="23"/>
    </row>
    <row r="9" spans="1:15" s="2" customFormat="1" ht="22.9" customHeight="1">
      <c r="A9" s="168" t="s">
        <v>129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5" s="2" customFormat="1" ht="23.25" thickBo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5" s="2" customFormat="1">
      <c r="A11" s="169" t="s">
        <v>1</v>
      </c>
      <c r="B11" s="170" t="s">
        <v>2</v>
      </c>
      <c r="C11" s="172" t="s">
        <v>13</v>
      </c>
      <c r="D11" s="172" t="s">
        <v>9</v>
      </c>
      <c r="E11" s="172" t="s">
        <v>66</v>
      </c>
      <c r="F11" s="172" t="s">
        <v>10</v>
      </c>
      <c r="G11" s="172" t="s">
        <v>29</v>
      </c>
      <c r="H11" s="172" t="s">
        <v>10</v>
      </c>
      <c r="I11" s="172" t="s">
        <v>30</v>
      </c>
      <c r="J11" s="172" t="s">
        <v>10</v>
      </c>
      <c r="K11" s="172" t="s">
        <v>31</v>
      </c>
      <c r="L11" s="197" t="s">
        <v>11</v>
      </c>
      <c r="M11" s="199" t="s">
        <v>8</v>
      </c>
      <c r="N11" s="185" t="s">
        <v>12</v>
      </c>
      <c r="O11" s="15"/>
    </row>
    <row r="12" spans="1:15" s="2" customFormat="1">
      <c r="A12" s="169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98"/>
      <c r="M12" s="200"/>
      <c r="N12" s="185"/>
    </row>
    <row r="13" spans="1:15" s="2" customFormat="1" ht="36.75" customHeight="1">
      <c r="A13" s="93">
        <v>77</v>
      </c>
      <c r="B13" s="92" t="s">
        <v>81</v>
      </c>
      <c r="C13" s="93">
        <v>1981</v>
      </c>
      <c r="D13" s="93" t="s">
        <v>82</v>
      </c>
      <c r="E13" s="104" t="s">
        <v>42</v>
      </c>
      <c r="F13" s="93">
        <v>5</v>
      </c>
      <c r="G13" s="155">
        <v>1</v>
      </c>
      <c r="H13" s="91">
        <v>6</v>
      </c>
      <c r="I13" s="101">
        <v>1</v>
      </c>
      <c r="J13" s="120">
        <v>7</v>
      </c>
      <c r="K13" s="101">
        <v>3</v>
      </c>
      <c r="L13" s="127">
        <f>K13+I13+G13</f>
        <v>5</v>
      </c>
      <c r="M13" s="128">
        <v>1</v>
      </c>
      <c r="N13" s="30">
        <v>50</v>
      </c>
    </row>
    <row r="14" spans="1:15" s="2" customFormat="1" ht="39" customHeight="1">
      <c r="A14" s="16">
        <v>43</v>
      </c>
      <c r="B14" s="90" t="s">
        <v>22</v>
      </c>
      <c r="C14" s="16"/>
      <c r="D14" s="106" t="s">
        <v>69</v>
      </c>
      <c r="E14" s="107" t="s">
        <v>84</v>
      </c>
      <c r="F14" s="93">
        <v>5</v>
      </c>
      <c r="G14" s="155">
        <v>2</v>
      </c>
      <c r="H14" s="91">
        <v>6</v>
      </c>
      <c r="I14" s="101">
        <v>3</v>
      </c>
      <c r="J14" s="120">
        <v>7</v>
      </c>
      <c r="K14" s="101">
        <v>1</v>
      </c>
      <c r="L14" s="127">
        <f>K14+I14+G14</f>
        <v>6</v>
      </c>
      <c r="M14" s="129">
        <v>2</v>
      </c>
      <c r="N14" s="30">
        <v>34</v>
      </c>
    </row>
    <row r="15" spans="1:15" s="2" customFormat="1" ht="33" customHeight="1">
      <c r="A15" s="16">
        <v>44</v>
      </c>
      <c r="B15" s="90" t="s">
        <v>114</v>
      </c>
      <c r="C15" s="16"/>
      <c r="D15" s="108" t="s">
        <v>127</v>
      </c>
      <c r="E15" s="107" t="s">
        <v>63</v>
      </c>
      <c r="F15" s="93">
        <v>5</v>
      </c>
      <c r="G15" s="156">
        <v>3</v>
      </c>
      <c r="H15" s="91">
        <v>6</v>
      </c>
      <c r="I15" s="119">
        <v>2</v>
      </c>
      <c r="J15" s="120">
        <v>7</v>
      </c>
      <c r="K15" s="119">
        <v>2</v>
      </c>
      <c r="L15" s="127">
        <f>K15+I15+G15</f>
        <v>7</v>
      </c>
      <c r="M15" s="128">
        <v>3</v>
      </c>
      <c r="N15" s="30">
        <v>21</v>
      </c>
    </row>
    <row r="16" spans="1:15" s="2" customFormat="1" ht="38.25" customHeight="1">
      <c r="A16" s="93">
        <v>2</v>
      </c>
      <c r="B16" s="163" t="s">
        <v>122</v>
      </c>
      <c r="C16" s="136"/>
      <c r="D16" s="135" t="s">
        <v>126</v>
      </c>
      <c r="E16" s="136" t="s">
        <v>61</v>
      </c>
      <c r="F16" s="93">
        <v>5</v>
      </c>
      <c r="G16" s="155">
        <v>4</v>
      </c>
      <c r="H16" s="91">
        <v>6</v>
      </c>
      <c r="I16" s="101">
        <v>4</v>
      </c>
      <c r="J16" s="120">
        <v>7</v>
      </c>
      <c r="K16" s="101">
        <v>4</v>
      </c>
      <c r="L16" s="127">
        <f>K16+I16+G16</f>
        <v>12</v>
      </c>
      <c r="M16" s="129">
        <v>4</v>
      </c>
      <c r="N16" s="30">
        <v>10</v>
      </c>
    </row>
    <row r="17" spans="1:14" s="2" customFormat="1" ht="38.25" customHeight="1">
      <c r="A17" s="93">
        <v>42</v>
      </c>
      <c r="B17" s="163" t="s">
        <v>117</v>
      </c>
      <c r="C17" s="136"/>
      <c r="D17" s="135" t="s">
        <v>69</v>
      </c>
      <c r="E17" s="136" t="s">
        <v>63</v>
      </c>
      <c r="F17" s="93">
        <v>5</v>
      </c>
      <c r="G17" s="155">
        <v>5</v>
      </c>
      <c r="H17" s="91">
        <v>6</v>
      </c>
      <c r="I17" s="101">
        <v>5</v>
      </c>
      <c r="J17" s="120">
        <v>7</v>
      </c>
      <c r="K17" s="101">
        <v>5</v>
      </c>
      <c r="L17" s="127">
        <f>K17+I17+G17</f>
        <v>15</v>
      </c>
      <c r="M17" s="128">
        <v>5</v>
      </c>
      <c r="N17" s="30">
        <v>1</v>
      </c>
    </row>
    <row r="18" spans="1:14" s="2" customFormat="1">
      <c r="A18" s="69"/>
      <c r="B18" s="79"/>
      <c r="C18" s="70"/>
      <c r="D18" s="70"/>
      <c r="F18" s="67"/>
      <c r="G18" s="71"/>
      <c r="H18" s="81"/>
      <c r="I18" s="71"/>
      <c r="J18" s="82"/>
      <c r="K18" s="71"/>
      <c r="L18" s="3"/>
      <c r="M18" s="71"/>
    </row>
    <row r="19" spans="1:14" s="2" customFormat="1"/>
    <row r="20" spans="1:14" s="39" customFormat="1">
      <c r="B20" s="38" t="s">
        <v>5</v>
      </c>
      <c r="C20" s="38"/>
      <c r="D20" s="38" t="s">
        <v>96</v>
      </c>
      <c r="E20" s="38"/>
      <c r="F20" s="38" t="s">
        <v>95</v>
      </c>
    </row>
    <row r="21" spans="1:14" s="10" customFormat="1">
      <c r="B21" s="1"/>
      <c r="C21" s="1"/>
      <c r="D21" s="1"/>
      <c r="E21" s="38"/>
      <c r="F21" s="1"/>
      <c r="G21" s="1"/>
      <c r="H21" s="1"/>
    </row>
    <row r="22" spans="1:14" s="10" customFormat="1">
      <c r="B22" s="1" t="s">
        <v>6</v>
      </c>
      <c r="C22" s="1"/>
      <c r="D22" s="1" t="s">
        <v>16</v>
      </c>
      <c r="E22" s="38"/>
      <c r="F22" s="1" t="s">
        <v>7</v>
      </c>
      <c r="G22" s="1"/>
    </row>
    <row r="23" spans="1:14" s="2" customFormat="1"/>
    <row r="24" spans="1:14" s="2" customFormat="1"/>
  </sheetData>
  <sortState ref="A13:L17">
    <sortCondition ref="L17"/>
  </sortState>
  <mergeCells count="19">
    <mergeCell ref="A2:N2"/>
    <mergeCell ref="A1:M1"/>
    <mergeCell ref="J11:J12"/>
    <mergeCell ref="K11:K12"/>
    <mergeCell ref="A9:M9"/>
    <mergeCell ref="A3:M3"/>
    <mergeCell ref="G11:G12"/>
    <mergeCell ref="H11:H12"/>
    <mergeCell ref="I11:I12"/>
    <mergeCell ref="L11:L12"/>
    <mergeCell ref="M11:M12"/>
    <mergeCell ref="A11:A12"/>
    <mergeCell ref="E11:E12"/>
    <mergeCell ref="B11:B12"/>
    <mergeCell ref="C11:C12"/>
    <mergeCell ref="D11:D12"/>
    <mergeCell ref="F11:F12"/>
    <mergeCell ref="N11:N12"/>
    <mergeCell ref="A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BreakPreview" topLeftCell="A4" zoomScale="80" zoomScaleNormal="100" zoomScaleSheetLayoutView="80" workbookViewId="0">
      <selection activeCell="E17" sqref="E17"/>
    </sheetView>
  </sheetViews>
  <sheetFormatPr defaultColWidth="9.140625" defaultRowHeight="15"/>
  <cols>
    <col min="1" max="1" width="7" style="1" customWidth="1"/>
    <col min="2" max="2" width="25.5703125" style="1" customWidth="1"/>
    <col min="3" max="3" width="10.85546875" style="1" hidden="1" customWidth="1"/>
    <col min="4" max="4" width="13" style="1" customWidth="1"/>
    <col min="5" max="5" width="21" style="38" customWidth="1"/>
    <col min="6" max="6" width="10.85546875" style="38" customWidth="1"/>
    <col min="7" max="8" width="8.28515625" style="1" customWidth="1"/>
    <col min="9" max="9" width="8" style="1" customWidth="1"/>
    <col min="10" max="10" width="8.42578125" style="1" customWidth="1"/>
    <col min="11" max="11" width="7.42578125" style="1" customWidth="1"/>
    <col min="12" max="12" width="7.7109375" style="1" customWidth="1"/>
    <col min="13" max="13" width="9.28515625" style="1" customWidth="1"/>
    <col min="14" max="14" width="12.85546875" style="1" bestFit="1" customWidth="1"/>
    <col min="15" max="15" width="12.7109375" style="1" bestFit="1" customWidth="1"/>
    <col min="16" max="17" width="13.7109375" style="1" customWidth="1"/>
    <col min="18" max="16384" width="9.140625" style="1"/>
  </cols>
  <sheetData>
    <row r="1" spans="1:16" s="9" customFormat="1" ht="16.149999999999999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s="38" customFormat="1" ht="16.149999999999999" customHeight="1">
      <c r="A2" s="166" t="s">
        <v>14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6" s="10" customFormat="1" ht="57.6" customHeight="1">
      <c r="A3" s="167" t="s">
        <v>112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1"/>
    </row>
    <row r="4" spans="1:16" s="39" customFormat="1" ht="18.75">
      <c r="A4" s="174" t="s">
        <v>74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6" s="10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6" s="10" customFormat="1" ht="15" customHeight="1">
      <c r="B6" s="6" t="s">
        <v>97</v>
      </c>
      <c r="C6" s="6"/>
      <c r="D6" s="6"/>
      <c r="E6" s="6"/>
      <c r="F6" s="6"/>
      <c r="G6" s="5"/>
      <c r="H6" s="5"/>
      <c r="K6" s="21"/>
      <c r="L6" s="21"/>
      <c r="N6" s="21" t="s">
        <v>113</v>
      </c>
      <c r="O6" s="12"/>
    </row>
    <row r="7" spans="1:16" s="10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6" s="2" customFormat="1" ht="20.25">
      <c r="G8" s="23"/>
    </row>
    <row r="9" spans="1:16" s="2" customFormat="1" ht="22.9" customHeight="1">
      <c r="A9" s="168" t="s">
        <v>108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</row>
    <row r="10" spans="1:16" s="2" customFormat="1" ht="23.25" thickBo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6" s="2" customFormat="1">
      <c r="A11" s="169" t="s">
        <v>1</v>
      </c>
      <c r="B11" s="170" t="s">
        <v>2</v>
      </c>
      <c r="C11" s="172" t="s">
        <v>13</v>
      </c>
      <c r="D11" s="172" t="s">
        <v>9</v>
      </c>
      <c r="E11" s="172" t="s">
        <v>133</v>
      </c>
      <c r="F11" s="172" t="s">
        <v>67</v>
      </c>
      <c r="G11" s="172" t="s">
        <v>10</v>
      </c>
      <c r="H11" s="172" t="s">
        <v>29</v>
      </c>
      <c r="I11" s="172" t="s">
        <v>10</v>
      </c>
      <c r="J11" s="172" t="s">
        <v>30</v>
      </c>
      <c r="K11" s="172" t="s">
        <v>10</v>
      </c>
      <c r="L11" s="172" t="s">
        <v>31</v>
      </c>
      <c r="M11" s="197" t="s">
        <v>11</v>
      </c>
      <c r="N11" s="199" t="s">
        <v>8</v>
      </c>
      <c r="O11" s="185" t="s">
        <v>12</v>
      </c>
      <c r="P11" s="15"/>
    </row>
    <row r="12" spans="1:16" s="2" customFormat="1">
      <c r="A12" s="169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98"/>
      <c r="N12" s="200"/>
      <c r="O12" s="185"/>
    </row>
    <row r="13" spans="1:16" s="2" customFormat="1" ht="39.75" customHeight="1">
      <c r="A13" s="16">
        <v>1</v>
      </c>
      <c r="B13" s="122" t="s">
        <v>88</v>
      </c>
      <c r="C13" s="84">
        <v>1979</v>
      </c>
      <c r="D13" s="158" t="s">
        <v>69</v>
      </c>
      <c r="E13" s="164" t="s">
        <v>136</v>
      </c>
      <c r="F13" s="123" t="s">
        <v>61</v>
      </c>
      <c r="G13" s="103">
        <v>5</v>
      </c>
      <c r="H13" s="160">
        <v>2</v>
      </c>
      <c r="I13" s="115">
        <v>6</v>
      </c>
      <c r="J13" s="160">
        <v>1</v>
      </c>
      <c r="K13" s="136">
        <v>7</v>
      </c>
      <c r="L13" s="162">
        <v>1</v>
      </c>
      <c r="M13" s="121">
        <f>H13+J13+L13</f>
        <v>4</v>
      </c>
      <c r="N13" s="125">
        <v>1</v>
      </c>
      <c r="O13" s="137">
        <v>50</v>
      </c>
    </row>
    <row r="14" spans="1:16" s="2" customFormat="1" ht="63" customHeight="1">
      <c r="A14" s="93">
        <v>37</v>
      </c>
      <c r="B14" s="102" t="s">
        <v>119</v>
      </c>
      <c r="C14" s="103"/>
      <c r="D14" s="103" t="s">
        <v>120</v>
      </c>
      <c r="E14" s="103" t="s">
        <v>135</v>
      </c>
      <c r="F14" s="103" t="s">
        <v>61</v>
      </c>
      <c r="G14" s="103">
        <v>5</v>
      </c>
      <c r="H14" s="124">
        <v>4</v>
      </c>
      <c r="I14" s="115">
        <v>6</v>
      </c>
      <c r="J14" s="124">
        <v>2</v>
      </c>
      <c r="K14" s="136">
        <v>7</v>
      </c>
      <c r="L14" s="161">
        <v>2</v>
      </c>
      <c r="M14" s="121">
        <f>H14+J14+L14</f>
        <v>8</v>
      </c>
      <c r="N14" s="125">
        <v>2</v>
      </c>
      <c r="O14" s="30">
        <v>34</v>
      </c>
    </row>
    <row r="15" spans="1:16" s="2" customFormat="1" ht="45.75" customHeight="1">
      <c r="A15" s="93">
        <v>6</v>
      </c>
      <c r="B15" s="102" t="s">
        <v>43</v>
      </c>
      <c r="C15" s="103">
        <v>2000</v>
      </c>
      <c r="D15" s="103" t="s">
        <v>69</v>
      </c>
      <c r="E15" s="103" t="s">
        <v>134</v>
      </c>
      <c r="F15" s="103" t="s">
        <v>73</v>
      </c>
      <c r="G15" s="103">
        <v>5</v>
      </c>
      <c r="H15" s="126">
        <v>3</v>
      </c>
      <c r="I15" s="115">
        <v>6</v>
      </c>
      <c r="J15" s="126">
        <v>3</v>
      </c>
      <c r="K15" s="99">
        <v>7</v>
      </c>
      <c r="L15" s="157">
        <v>3</v>
      </c>
      <c r="M15" s="121">
        <f>H15+J15+L15</f>
        <v>9</v>
      </c>
      <c r="N15" s="125">
        <v>3</v>
      </c>
      <c r="O15" s="137">
        <v>21</v>
      </c>
    </row>
    <row r="16" spans="1:16" s="2" customFormat="1" ht="31.5" customHeight="1">
      <c r="A16" s="93">
        <v>9</v>
      </c>
      <c r="B16" s="92" t="s">
        <v>24</v>
      </c>
      <c r="C16" s="104">
        <v>1990</v>
      </c>
      <c r="D16" s="104" t="s">
        <v>69</v>
      </c>
      <c r="E16" s="104" t="s">
        <v>137</v>
      </c>
      <c r="F16" s="159" t="s">
        <v>61</v>
      </c>
      <c r="G16" s="103">
        <v>5</v>
      </c>
      <c r="H16" s="101">
        <v>1</v>
      </c>
      <c r="I16" s="115">
        <v>6</v>
      </c>
      <c r="J16" s="101">
        <v>4</v>
      </c>
      <c r="K16" s="136">
        <v>7</v>
      </c>
      <c r="L16" s="101">
        <v>4</v>
      </c>
      <c r="M16" s="121">
        <f>H16+J16+L16</f>
        <v>9</v>
      </c>
      <c r="N16" s="125">
        <v>4</v>
      </c>
      <c r="O16" s="30">
        <v>10</v>
      </c>
    </row>
    <row r="17" spans="1:15" s="2" customFormat="1" ht="32.25" customHeight="1" thickBot="1">
      <c r="A17" s="16">
        <v>77</v>
      </c>
      <c r="B17" s="90" t="s">
        <v>25</v>
      </c>
      <c r="C17" s="16">
        <v>1971</v>
      </c>
      <c r="D17" s="106" t="s">
        <v>69</v>
      </c>
      <c r="E17" s="108" t="s">
        <v>136</v>
      </c>
      <c r="F17" s="107" t="s">
        <v>42</v>
      </c>
      <c r="G17" s="103">
        <v>5</v>
      </c>
      <c r="H17" s="124">
        <v>5</v>
      </c>
      <c r="I17" s="95">
        <v>4</v>
      </c>
      <c r="J17" s="124">
        <v>5</v>
      </c>
      <c r="K17" s="136" t="s">
        <v>132</v>
      </c>
      <c r="L17" s="124">
        <v>5</v>
      </c>
      <c r="M17" s="121">
        <f>H17+J17+L17</f>
        <v>15</v>
      </c>
      <c r="N17" s="130">
        <v>5</v>
      </c>
      <c r="O17" s="30">
        <v>1</v>
      </c>
    </row>
    <row r="18" spans="1:15" s="38" customFormat="1">
      <c r="A18" s="112"/>
      <c r="B18" s="109"/>
      <c r="C18" s="110"/>
      <c r="D18" s="110"/>
      <c r="E18" s="110"/>
      <c r="F18" s="111"/>
      <c r="G18" s="2"/>
      <c r="H18" s="2"/>
      <c r="I18" s="2"/>
      <c r="J18" s="2"/>
      <c r="K18" s="2"/>
      <c r="L18" s="2"/>
      <c r="M18" s="2"/>
      <c r="N18" s="2"/>
    </row>
    <row r="19" spans="1:15" s="39" customFormat="1">
      <c r="B19" s="38" t="s">
        <v>5</v>
      </c>
      <c r="C19" s="38"/>
      <c r="D19" s="38" t="s">
        <v>96</v>
      </c>
      <c r="E19" s="38"/>
      <c r="F19" s="38"/>
      <c r="G19" s="38" t="s">
        <v>95</v>
      </c>
    </row>
    <row r="20" spans="1:15" s="10" customFormat="1">
      <c r="B20" s="1"/>
      <c r="C20" s="1"/>
      <c r="D20" s="1"/>
      <c r="E20" s="38"/>
      <c r="F20" s="38"/>
      <c r="G20" s="1"/>
      <c r="H20" s="1"/>
      <c r="I20" s="1"/>
    </row>
    <row r="21" spans="1:15" s="10" customFormat="1">
      <c r="B21" s="1" t="s">
        <v>6</v>
      </c>
      <c r="C21" s="1"/>
      <c r="D21" s="1" t="s">
        <v>16</v>
      </c>
      <c r="E21" s="38"/>
      <c r="F21" s="38"/>
      <c r="G21" s="1" t="s">
        <v>7</v>
      </c>
      <c r="H21" s="1"/>
    </row>
    <row r="22" spans="1:15" s="2" customFormat="1">
      <c r="B22" s="19"/>
      <c r="C22" s="19"/>
      <c r="D22" s="19"/>
      <c r="E22" s="144"/>
      <c r="F22" s="69"/>
      <c r="G22" s="19"/>
    </row>
    <row r="23" spans="1:15" s="2" customFormat="1"/>
    <row r="24" spans="1:15" s="2" customFormat="1"/>
    <row r="25" spans="1:15" s="2" customFormat="1"/>
    <row r="26" spans="1:15" s="2" customFormat="1"/>
  </sheetData>
  <sortState ref="A14:M17">
    <sortCondition ref="M17"/>
  </sortState>
  <mergeCells count="20">
    <mergeCell ref="G11:G12"/>
    <mergeCell ref="H11:H12"/>
    <mergeCell ref="I11:I12"/>
    <mergeCell ref="J11:J12"/>
    <mergeCell ref="A2:O2"/>
    <mergeCell ref="A1:O1"/>
    <mergeCell ref="K11:K12"/>
    <mergeCell ref="A4:N4"/>
    <mergeCell ref="F11:F12"/>
    <mergeCell ref="L11:L12"/>
    <mergeCell ref="M11:M12"/>
    <mergeCell ref="N11:N12"/>
    <mergeCell ref="E11:E12"/>
    <mergeCell ref="O11:O12"/>
    <mergeCell ref="A3:N3"/>
    <mergeCell ref="A9:N9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B10" sqref="B10"/>
    </sheetView>
  </sheetViews>
  <sheetFormatPr defaultRowHeight="15"/>
  <cols>
    <col min="1" max="1" width="7" bestFit="1" customWidth="1"/>
    <col min="2" max="2" width="23.7109375" customWidth="1"/>
    <col min="3" max="3" width="4.140625" customWidth="1"/>
    <col min="4" max="4" width="3.5703125" customWidth="1"/>
    <col min="5" max="5" width="4.28515625" customWidth="1"/>
    <col min="6" max="6" width="3.85546875" customWidth="1"/>
    <col min="7" max="8" width="4" customWidth="1"/>
  </cols>
  <sheetData>
    <row r="1" spans="1:10" ht="20.25">
      <c r="A1" s="201" t="s">
        <v>56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202" t="s">
        <v>28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>
      <c r="A4" s="18"/>
      <c r="B4" s="18"/>
      <c r="C4" s="18"/>
      <c r="D4" s="18"/>
      <c r="E4" s="24"/>
      <c r="F4" s="24"/>
      <c r="G4" s="18"/>
      <c r="H4" s="18"/>
      <c r="I4" s="18"/>
      <c r="J4" s="18"/>
    </row>
    <row r="5" spans="1:10">
      <c r="A5" s="208" t="s">
        <v>1</v>
      </c>
      <c r="B5" s="208" t="s">
        <v>27</v>
      </c>
      <c r="C5" s="206" t="s">
        <v>32</v>
      </c>
      <c r="D5" s="207"/>
      <c r="E5" s="207"/>
      <c r="F5" s="207"/>
      <c r="G5" s="207"/>
      <c r="H5" s="207"/>
      <c r="I5" s="203" t="s">
        <v>33</v>
      </c>
      <c r="J5" s="205" t="s">
        <v>8</v>
      </c>
    </row>
    <row r="6" spans="1:10" ht="31.5" customHeight="1">
      <c r="A6" s="209"/>
      <c r="B6" s="209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04"/>
      <c r="J6" s="205"/>
    </row>
    <row r="7" spans="1:10" s="17" customFormat="1">
      <c r="A7" s="26">
        <v>25</v>
      </c>
      <c r="B7" s="27" t="s">
        <v>35</v>
      </c>
      <c r="C7" s="26"/>
      <c r="D7" s="26"/>
      <c r="E7" s="26"/>
      <c r="F7" s="26"/>
      <c r="G7" s="26"/>
      <c r="H7" s="26"/>
      <c r="I7" s="28"/>
      <c r="J7" s="32"/>
    </row>
    <row r="8" spans="1:10" s="17" customFormat="1">
      <c r="A8" s="26">
        <v>9</v>
      </c>
      <c r="B8" s="27" t="s">
        <v>57</v>
      </c>
      <c r="C8" s="26"/>
      <c r="D8" s="26"/>
      <c r="E8" s="26"/>
      <c r="F8" s="26"/>
      <c r="G8" s="26"/>
      <c r="H8" s="26"/>
      <c r="I8" s="28"/>
      <c r="J8" s="32"/>
    </row>
    <row r="9" spans="1:10" s="17" customFormat="1">
      <c r="A9" s="26">
        <v>3</v>
      </c>
      <c r="B9" s="27" t="s">
        <v>37</v>
      </c>
      <c r="C9" s="26"/>
      <c r="D9" s="26"/>
      <c r="E9" s="26"/>
      <c r="F9" s="26"/>
      <c r="G9" s="26"/>
      <c r="H9" s="26"/>
      <c r="I9" s="28"/>
      <c r="J9" s="32"/>
    </row>
    <row r="10" spans="1:10" s="17" customFormat="1">
      <c r="A10" s="26">
        <v>21</v>
      </c>
      <c r="B10" s="27" t="s">
        <v>34</v>
      </c>
      <c r="C10" s="26"/>
      <c r="D10" s="26"/>
      <c r="E10" s="26"/>
      <c r="F10" s="26"/>
      <c r="G10" s="26"/>
      <c r="H10" s="26"/>
      <c r="I10" s="28"/>
      <c r="J10" s="32"/>
    </row>
    <row r="11" spans="1:10" s="17" customFormat="1">
      <c r="A11" s="26">
        <v>7</v>
      </c>
      <c r="B11" s="27" t="s">
        <v>58</v>
      </c>
      <c r="C11" s="26"/>
      <c r="D11" s="26"/>
      <c r="E11" s="26"/>
      <c r="F11" s="26"/>
      <c r="G11" s="26"/>
      <c r="H11" s="26"/>
      <c r="I11" s="28"/>
      <c r="J11" s="32"/>
    </row>
    <row r="12" spans="1:10" s="17" customFormat="1">
      <c r="A12" s="26">
        <v>46</v>
      </c>
      <c r="B12" s="27" t="s">
        <v>36</v>
      </c>
      <c r="C12" s="26"/>
      <c r="D12" s="26"/>
      <c r="E12" s="26"/>
      <c r="F12" s="26"/>
      <c r="G12" s="26"/>
      <c r="H12" s="26"/>
      <c r="I12" s="28"/>
      <c r="J12" s="32"/>
    </row>
    <row r="13" spans="1:10" s="17" customForma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s="10" customFormat="1">
      <c r="B14" s="1" t="s">
        <v>5</v>
      </c>
      <c r="C14" s="1"/>
      <c r="D14" s="1"/>
      <c r="E14" s="1" t="s">
        <v>15</v>
      </c>
      <c r="F14" s="1"/>
      <c r="G14" s="1"/>
      <c r="H14" s="1"/>
    </row>
    <row r="15" spans="1:10" s="10" customFormat="1">
      <c r="B15" s="1"/>
      <c r="C15" s="1"/>
      <c r="D15" s="1"/>
      <c r="E15" s="1"/>
      <c r="F15" s="1"/>
      <c r="G15" s="1"/>
      <c r="H15" s="1"/>
      <c r="I15" s="1"/>
    </row>
    <row r="16" spans="1:10" s="10" customFormat="1">
      <c r="B16" s="1" t="s">
        <v>6</v>
      </c>
      <c r="C16" s="1"/>
      <c r="D16" s="1"/>
      <c r="E16" s="1" t="s">
        <v>16</v>
      </c>
      <c r="F16" s="1"/>
      <c r="G16" s="1"/>
      <c r="H16" s="1"/>
    </row>
    <row r="17" spans="1:10" s="17" customForma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s="17" customFormat="1"/>
    <row r="19" spans="1:10" s="17" customFormat="1"/>
    <row r="20" spans="1:10" s="17" customFormat="1"/>
  </sheetData>
  <sortState ref="A7:L15">
    <sortCondition descending="1" ref="I15"/>
  </sortState>
  <mergeCells count="7">
    <mergeCell ref="A1:J1"/>
    <mergeCell ref="A3:J3"/>
    <mergeCell ref="I5:I6"/>
    <mergeCell ref="J5:J6"/>
    <mergeCell ref="C5:H5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portrait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G11" sqref="G11"/>
    </sheetView>
  </sheetViews>
  <sheetFormatPr defaultRowHeight="15"/>
  <cols>
    <col min="2" max="2" width="23.140625" customWidth="1"/>
    <col min="4" max="4" width="11.5703125" customWidth="1"/>
    <col min="5" max="5" width="15.7109375" customWidth="1"/>
    <col min="6" max="6" width="14.5703125" customWidth="1"/>
    <col min="7" max="7" width="16" customWidth="1"/>
    <col min="8" max="8" width="15.7109375" customWidth="1"/>
  </cols>
  <sheetData>
    <row r="1" spans="1:10" s="9" customFormat="1" ht="16.149999999999999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8"/>
      <c r="J1" s="8"/>
    </row>
    <row r="2" spans="1:10" s="1" customFormat="1" ht="16.149999999999999" customHeight="1">
      <c r="A2" s="166" t="s">
        <v>14</v>
      </c>
      <c r="B2" s="166"/>
      <c r="C2" s="166"/>
      <c r="D2" s="166"/>
      <c r="E2" s="166"/>
      <c r="F2" s="166"/>
      <c r="G2" s="166"/>
      <c r="H2" s="166"/>
    </row>
    <row r="3" spans="1:10" s="10" customFormat="1" ht="57.6" customHeight="1">
      <c r="A3" s="167" t="s">
        <v>53</v>
      </c>
      <c r="B3" s="167"/>
      <c r="C3" s="167"/>
      <c r="D3" s="167"/>
      <c r="E3" s="167"/>
      <c r="F3" s="167"/>
      <c r="G3" s="167"/>
      <c r="H3" s="167"/>
      <c r="I3" s="11"/>
      <c r="J3" s="11"/>
    </row>
    <row r="4" spans="1:10" s="10" customFormat="1" ht="3.6" customHeight="1">
      <c r="A4" s="5"/>
      <c r="B4" s="5"/>
      <c r="C4" s="5"/>
      <c r="D4" s="5"/>
      <c r="E4" s="5"/>
      <c r="F4" s="5"/>
      <c r="G4" s="5"/>
      <c r="H4" s="5"/>
    </row>
    <row r="6" spans="1:10" ht="18.75">
      <c r="A6" s="210" t="s">
        <v>38</v>
      </c>
      <c r="B6" s="210"/>
      <c r="C6" s="210"/>
      <c r="D6" s="210"/>
      <c r="E6" s="210"/>
      <c r="F6" s="210"/>
      <c r="G6" s="210"/>
      <c r="H6" s="210"/>
    </row>
    <row r="8" spans="1:10" ht="15" customHeight="1">
      <c r="A8" s="211" t="s">
        <v>8</v>
      </c>
      <c r="B8" s="213" t="s">
        <v>2</v>
      </c>
      <c r="C8" s="215" t="s">
        <v>39</v>
      </c>
      <c r="D8" s="215" t="s">
        <v>40</v>
      </c>
      <c r="E8" s="215" t="s">
        <v>41</v>
      </c>
      <c r="F8" s="215" t="s">
        <v>45</v>
      </c>
      <c r="G8" s="215" t="s">
        <v>46</v>
      </c>
      <c r="H8" s="215" t="s">
        <v>54</v>
      </c>
      <c r="I8" s="215" t="s">
        <v>11</v>
      </c>
    </row>
    <row r="9" spans="1:10" ht="15" customHeight="1">
      <c r="A9" s="212"/>
      <c r="B9" s="214"/>
      <c r="C9" s="216"/>
      <c r="D9" s="216"/>
      <c r="E9" s="216"/>
      <c r="F9" s="216"/>
      <c r="G9" s="216"/>
      <c r="H9" s="216"/>
      <c r="I9" s="216"/>
    </row>
    <row r="10" spans="1:10" ht="18.75">
      <c r="A10" s="218" t="s">
        <v>17</v>
      </c>
      <c r="B10" s="219"/>
      <c r="C10" s="219"/>
      <c r="D10" s="219"/>
      <c r="E10" s="219"/>
      <c r="F10" s="219"/>
      <c r="G10" s="219"/>
      <c r="H10" s="219"/>
      <c r="I10" s="220"/>
    </row>
    <row r="11" spans="1:10" ht="15.75">
      <c r="A11" s="63">
        <v>1</v>
      </c>
      <c r="B11" s="49" t="s">
        <v>19</v>
      </c>
      <c r="C11" s="50" t="s">
        <v>3</v>
      </c>
      <c r="D11" s="51">
        <v>1985</v>
      </c>
      <c r="E11" s="50" t="s">
        <v>4</v>
      </c>
      <c r="F11" s="42">
        <v>17</v>
      </c>
      <c r="G11" s="44">
        <v>17</v>
      </c>
      <c r="H11" s="33"/>
      <c r="I11" s="57">
        <v>34</v>
      </c>
    </row>
    <row r="12" spans="1:10" ht="15.75">
      <c r="A12" s="63">
        <v>2</v>
      </c>
      <c r="B12" s="49" t="s">
        <v>21</v>
      </c>
      <c r="C12" s="50" t="s">
        <v>3</v>
      </c>
      <c r="D12" s="51">
        <v>1966</v>
      </c>
      <c r="E12" s="50" t="s">
        <v>4</v>
      </c>
      <c r="F12" s="42">
        <v>13</v>
      </c>
      <c r="G12" s="43">
        <v>13</v>
      </c>
      <c r="H12" s="33"/>
      <c r="I12" s="57">
        <v>26</v>
      </c>
    </row>
    <row r="13" spans="1:10" ht="15.75">
      <c r="A13" s="63">
        <v>3</v>
      </c>
      <c r="B13" s="58" t="s">
        <v>43</v>
      </c>
      <c r="C13" s="60">
        <v>1</v>
      </c>
      <c r="D13" s="51">
        <v>2000</v>
      </c>
      <c r="E13" s="50" t="s">
        <v>4</v>
      </c>
      <c r="F13" s="48"/>
      <c r="G13" s="45">
        <v>20</v>
      </c>
      <c r="H13" s="33"/>
      <c r="I13" s="57">
        <v>20</v>
      </c>
    </row>
    <row r="14" spans="1:10" ht="15.75">
      <c r="A14" s="63">
        <v>4</v>
      </c>
      <c r="B14" s="49" t="s">
        <v>18</v>
      </c>
      <c r="C14" s="50" t="s">
        <v>3</v>
      </c>
      <c r="D14" s="51">
        <v>1980</v>
      </c>
      <c r="E14" s="50" t="s">
        <v>4</v>
      </c>
      <c r="F14" s="42">
        <v>20</v>
      </c>
      <c r="G14" s="43"/>
      <c r="H14" s="33"/>
      <c r="I14" s="56">
        <v>20</v>
      </c>
    </row>
    <row r="15" spans="1:10" ht="15.75">
      <c r="A15" s="63">
        <v>5</v>
      </c>
      <c r="B15" s="52" t="s">
        <v>47</v>
      </c>
      <c r="C15" s="50" t="s">
        <v>3</v>
      </c>
      <c r="D15" s="53">
        <v>1980</v>
      </c>
      <c r="E15" s="54" t="s">
        <v>4</v>
      </c>
      <c r="F15" s="45"/>
      <c r="G15" s="46">
        <v>15</v>
      </c>
      <c r="H15" s="34"/>
      <c r="I15" s="57">
        <v>15</v>
      </c>
    </row>
    <row r="16" spans="1:10" ht="15.75">
      <c r="A16" s="63">
        <v>6</v>
      </c>
      <c r="B16" s="59" t="s">
        <v>20</v>
      </c>
      <c r="C16" s="61" t="s">
        <v>3</v>
      </c>
      <c r="D16" s="53">
        <v>1967</v>
      </c>
      <c r="E16" s="50" t="s">
        <v>4</v>
      </c>
      <c r="F16" s="62">
        <v>15</v>
      </c>
      <c r="G16" s="45"/>
      <c r="H16" s="33"/>
      <c r="I16" s="57">
        <v>15</v>
      </c>
    </row>
    <row r="17" spans="1:9" ht="15.75">
      <c r="A17" s="63">
        <v>7</v>
      </c>
      <c r="B17" s="52" t="s">
        <v>48</v>
      </c>
      <c r="C17" s="50" t="s">
        <v>3</v>
      </c>
      <c r="D17" s="53">
        <v>1971</v>
      </c>
      <c r="E17" s="54" t="s">
        <v>4</v>
      </c>
      <c r="F17" s="47"/>
      <c r="G17" s="31">
        <v>12</v>
      </c>
      <c r="H17" s="34"/>
      <c r="I17" s="57">
        <v>12</v>
      </c>
    </row>
    <row r="18" spans="1:9" ht="18.75">
      <c r="A18" s="217" t="s">
        <v>44</v>
      </c>
      <c r="B18" s="217"/>
      <c r="C18" s="217"/>
      <c r="D18" s="217"/>
      <c r="E18" s="217"/>
      <c r="F18" s="217"/>
      <c r="G18" s="217"/>
      <c r="H18" s="217"/>
      <c r="I18" s="217"/>
    </row>
    <row r="19" spans="1:9" ht="15.75">
      <c r="A19" s="64">
        <v>1</v>
      </c>
      <c r="B19" s="49" t="s">
        <v>24</v>
      </c>
      <c r="C19" s="50" t="s">
        <v>26</v>
      </c>
      <c r="D19" s="51">
        <v>1990</v>
      </c>
      <c r="E19" s="50" t="s">
        <v>4</v>
      </c>
      <c r="F19" s="31">
        <v>13</v>
      </c>
      <c r="G19" s="41">
        <v>20</v>
      </c>
      <c r="H19" s="35"/>
      <c r="I19" s="55">
        <v>33</v>
      </c>
    </row>
    <row r="20" spans="1:9" ht="15.75">
      <c r="A20" s="64">
        <v>2</v>
      </c>
      <c r="B20" s="49" t="s">
        <v>49</v>
      </c>
      <c r="C20" s="50" t="s">
        <v>3</v>
      </c>
      <c r="D20" s="51">
        <v>1985</v>
      </c>
      <c r="E20" s="50" t="s">
        <v>4</v>
      </c>
      <c r="F20" s="31">
        <v>17</v>
      </c>
      <c r="G20" s="41">
        <v>11</v>
      </c>
      <c r="H20" s="35"/>
      <c r="I20" s="55">
        <v>28</v>
      </c>
    </row>
    <row r="21" spans="1:9" ht="15.75">
      <c r="A21" s="64">
        <v>3</v>
      </c>
      <c r="B21" s="49" t="s">
        <v>22</v>
      </c>
      <c r="C21" s="50" t="s">
        <v>3</v>
      </c>
      <c r="D21" s="51">
        <v>1983</v>
      </c>
      <c r="E21" s="50" t="s">
        <v>4</v>
      </c>
      <c r="F21" s="31">
        <v>20</v>
      </c>
      <c r="G21" s="40"/>
      <c r="H21" s="35"/>
      <c r="I21" s="55">
        <v>20</v>
      </c>
    </row>
    <row r="22" spans="1:9" ht="15.75">
      <c r="A22" s="64">
        <v>4</v>
      </c>
      <c r="B22" s="49" t="s">
        <v>47</v>
      </c>
      <c r="C22" s="50" t="s">
        <v>3</v>
      </c>
      <c r="D22" s="51">
        <v>1980</v>
      </c>
      <c r="E22" s="50" t="s">
        <v>4</v>
      </c>
      <c r="F22" s="31"/>
      <c r="G22" s="41">
        <v>17</v>
      </c>
      <c r="H22" s="35"/>
      <c r="I22" s="55">
        <v>17</v>
      </c>
    </row>
    <row r="23" spans="1:9" s="37" customFormat="1" ht="15.75">
      <c r="A23" s="64">
        <v>5</v>
      </c>
      <c r="B23" s="49" t="s">
        <v>50</v>
      </c>
      <c r="C23" s="50" t="s">
        <v>3</v>
      </c>
      <c r="D23" s="50">
        <v>1987</v>
      </c>
      <c r="E23" s="50" t="s">
        <v>4</v>
      </c>
      <c r="F23" s="36"/>
      <c r="G23" s="41">
        <v>15</v>
      </c>
      <c r="H23" s="35"/>
      <c r="I23" s="55">
        <v>15</v>
      </c>
    </row>
    <row r="24" spans="1:9" ht="15.75">
      <c r="A24" s="64">
        <v>6</v>
      </c>
      <c r="B24" s="49" t="s">
        <v>23</v>
      </c>
      <c r="C24" s="50" t="s">
        <v>26</v>
      </c>
      <c r="D24" s="51">
        <v>1983</v>
      </c>
      <c r="E24" s="50" t="s">
        <v>4</v>
      </c>
      <c r="F24" s="31">
        <v>15</v>
      </c>
      <c r="G24" s="41"/>
      <c r="H24" s="35"/>
      <c r="I24" s="55">
        <v>15</v>
      </c>
    </row>
    <row r="25" spans="1:9" ht="15.75">
      <c r="A25" s="64">
        <v>7</v>
      </c>
      <c r="B25" s="49" t="s">
        <v>51</v>
      </c>
      <c r="C25" s="50" t="s">
        <v>42</v>
      </c>
      <c r="D25" s="50">
        <v>1971</v>
      </c>
      <c r="E25" s="50" t="s">
        <v>52</v>
      </c>
      <c r="F25" s="36"/>
      <c r="G25" s="41">
        <v>13</v>
      </c>
      <c r="H25" s="35"/>
      <c r="I25" s="55">
        <v>13</v>
      </c>
    </row>
    <row r="26" spans="1:9" s="37" customFormat="1" ht="15.75">
      <c r="A26" s="64">
        <v>8</v>
      </c>
      <c r="B26" s="49" t="s">
        <v>48</v>
      </c>
      <c r="C26" s="50" t="s">
        <v>3</v>
      </c>
      <c r="D26" s="50">
        <v>1971</v>
      </c>
      <c r="E26" s="50" t="s">
        <v>4</v>
      </c>
      <c r="F26" s="36"/>
      <c r="G26" s="41">
        <v>12</v>
      </c>
      <c r="H26" s="35"/>
      <c r="I26" s="55">
        <v>12</v>
      </c>
    </row>
    <row r="27" spans="1:9" ht="15.75">
      <c r="A27" s="64">
        <v>9</v>
      </c>
      <c r="B27" s="49" t="s">
        <v>25</v>
      </c>
      <c r="C27" s="50"/>
      <c r="D27" s="51">
        <v>1971</v>
      </c>
      <c r="E27" s="50" t="s">
        <v>4</v>
      </c>
      <c r="F27" s="45">
        <v>12</v>
      </c>
      <c r="G27" s="41"/>
      <c r="H27" s="35"/>
      <c r="I27" s="55">
        <v>12</v>
      </c>
    </row>
    <row r="29" spans="1:9" s="39" customFormat="1">
      <c r="B29" s="38" t="s">
        <v>5</v>
      </c>
      <c r="C29" s="38"/>
      <c r="D29" s="38" t="s">
        <v>15</v>
      </c>
      <c r="E29" s="38"/>
      <c r="F29" s="38"/>
      <c r="G29" s="38" t="s">
        <v>7</v>
      </c>
    </row>
    <row r="30" spans="1:9" s="39" customFormat="1">
      <c r="B30" s="38"/>
      <c r="C30" s="38"/>
      <c r="D30" s="38"/>
      <c r="E30" s="38"/>
      <c r="F30" s="38"/>
      <c r="G30" s="38"/>
    </row>
    <row r="31" spans="1:9" s="39" customFormat="1">
      <c r="B31" s="38" t="s">
        <v>6</v>
      </c>
      <c r="C31" s="38"/>
      <c r="D31" s="38" t="s">
        <v>16</v>
      </c>
      <c r="E31" s="38"/>
      <c r="F31" s="38"/>
      <c r="G31" s="38" t="s">
        <v>7</v>
      </c>
    </row>
  </sheetData>
  <sortState ref="B19:I27">
    <sortCondition descending="1" ref="I27"/>
  </sortState>
  <mergeCells count="15">
    <mergeCell ref="A18:I18"/>
    <mergeCell ref="G8:G9"/>
    <mergeCell ref="H8:H9"/>
    <mergeCell ref="I8:I9"/>
    <mergeCell ref="A10:I10"/>
    <mergeCell ref="A1:H1"/>
    <mergeCell ref="A2:H2"/>
    <mergeCell ref="A3:H3"/>
    <mergeCell ref="A6:H6"/>
    <mergeCell ref="A8:A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1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Список доп.</vt:lpstr>
      <vt:lpstr>хрон Абсолют</vt:lpstr>
      <vt:lpstr>хрон 1600</vt:lpstr>
      <vt:lpstr>Итог Абсолют</vt:lpstr>
      <vt:lpstr>Итог 1600</vt:lpstr>
      <vt:lpstr>ЛЕГЕНДА</vt:lpstr>
      <vt:lpstr>сводный</vt:lpstr>
      <vt:lpstr>'Итог 1600'!Область_печати</vt:lpstr>
      <vt:lpstr>'Итог Абсолют'!Область_печати</vt:lpstr>
      <vt:lpstr>'Список доп.'!Область_печати</vt:lpstr>
      <vt:lpstr>'хрон Абсолют'!Область_печати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АПО-ЦУСЦ</dc:creator>
  <cp:lastModifiedBy>Игорь Овсянников</cp:lastModifiedBy>
  <cp:lastPrinted>2018-02-03T11:30:55Z</cp:lastPrinted>
  <dcterms:created xsi:type="dcterms:W3CDTF">2013-04-11T06:12:42Z</dcterms:created>
  <dcterms:modified xsi:type="dcterms:W3CDTF">2018-02-05T07:02:25Z</dcterms:modified>
</cp:coreProperties>
</file>